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1"/>
  </bookViews>
  <sheets>
    <sheet name="стр.1_8" sheetId="1" r:id="rId1"/>
    <sheet name="стр.9_12" sheetId="2" r:id="rId2"/>
  </sheets>
  <definedNames>
    <definedName name="_xlnm.Print_Area" localSheetId="0">'стр.1_8'!$A$1:$FK$163</definedName>
    <definedName name="_xlnm.Print_Area" localSheetId="1">'стр.9_12'!$A$1:$FE$97</definedName>
  </definedNames>
  <calcPr fullCalcOnLoad="1"/>
</workbook>
</file>

<file path=xl/sharedStrings.xml><?xml version="1.0" encoding="utf-8"?>
<sst xmlns="http://schemas.openxmlformats.org/spreadsheetml/2006/main" count="530" uniqueCount="352">
  <si>
    <t>Код стро-ки</t>
  </si>
  <si>
    <t>На начало года</t>
  </si>
  <si>
    <t>бюджетная деятельность</t>
  </si>
  <si>
    <t>приносящая  доход дея-тельность</t>
  </si>
  <si>
    <t>итого</t>
  </si>
  <si>
    <t>На конец отчетного периода</t>
  </si>
  <si>
    <t>средства 
во временном распоряжении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</si>
  <si>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</si>
  <si>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</si>
  <si>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</si>
  <si>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</si>
  <si>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</si>
  <si>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</si>
  <si>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</si>
  <si>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</si>
  <si>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</si>
  <si>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</si>
  <si>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Непроизведенные активы (балансовая стоимость, 010300000)   </t>
  </si>
  <si>
    <t>Материальные запасы (010500000)</t>
  </si>
  <si>
    <t>Вложения в нефинансовые активы (010600000)</t>
  </si>
  <si>
    <t>091</t>
  </si>
  <si>
    <t>093</t>
  </si>
  <si>
    <t>094</t>
  </si>
  <si>
    <t>КОДЫ</t>
  </si>
  <si>
    <t>0503120</t>
  </si>
  <si>
    <t>Форма по ОКУД</t>
  </si>
  <si>
    <t xml:space="preserve">на 1 </t>
  </si>
  <si>
    <t xml:space="preserve"> г.</t>
  </si>
  <si>
    <t>Наименование публично-правового образования</t>
  </si>
  <si>
    <t>Дата</t>
  </si>
  <si>
    <t>по ОКПО</t>
  </si>
  <si>
    <t>по ОКАТО</t>
  </si>
  <si>
    <t>по ОКЕИ</t>
  </si>
  <si>
    <t>383</t>
  </si>
  <si>
    <t>Форма 0503120 с. 2</t>
  </si>
  <si>
    <t>Нефинансовые активы в пути (010700000)</t>
  </si>
  <si>
    <t>120</t>
  </si>
  <si>
    <t>150</t>
  </si>
  <si>
    <t>170</t>
  </si>
  <si>
    <t>II. Финансовые активы</t>
  </si>
  <si>
    <t>Денежные средства учреждения (020100000)</t>
  </si>
  <si>
    <t>171</t>
  </si>
  <si>
    <t>172</t>
  </si>
  <si>
    <t>173</t>
  </si>
  <si>
    <t>в том числе:</t>
  </si>
  <si>
    <t>174</t>
  </si>
  <si>
    <t>175</t>
  </si>
  <si>
    <t>176</t>
  </si>
  <si>
    <t>177</t>
  </si>
  <si>
    <t>Х</t>
  </si>
  <si>
    <t>190</t>
  </si>
  <si>
    <t>191</t>
  </si>
  <si>
    <t>192</t>
  </si>
  <si>
    <t>193</t>
  </si>
  <si>
    <t>Форма 0503120 с. 3</t>
  </si>
  <si>
    <t>210</t>
  </si>
  <si>
    <t>211</t>
  </si>
  <si>
    <t>212</t>
  </si>
  <si>
    <t>213</t>
  </si>
  <si>
    <t>Финансовые вложения (020400000)</t>
  </si>
  <si>
    <t>230</t>
  </si>
  <si>
    <t>260</t>
  </si>
  <si>
    <t>290</t>
  </si>
  <si>
    <t>310</t>
  </si>
  <si>
    <t>320</t>
  </si>
  <si>
    <t>330</t>
  </si>
  <si>
    <t>Расчеты по выданным авансам (020600000)</t>
  </si>
  <si>
    <t>Расчеты с подотчетными лицами (020800000)</t>
  </si>
  <si>
    <t>331</t>
  </si>
  <si>
    <t>400</t>
  </si>
  <si>
    <t>410</t>
  </si>
  <si>
    <t>БАЛАНС (стр. 150 + стр. 400)</t>
  </si>
  <si>
    <t>Форма 0503120 с. 4</t>
  </si>
  <si>
    <t>III. Обязательства</t>
  </si>
  <si>
    <t>470</t>
  </si>
  <si>
    <t>490</t>
  </si>
  <si>
    <t>510</t>
  </si>
  <si>
    <t>Расчеты с кредиторами по долговым обязательствам (030100000)</t>
  </si>
  <si>
    <t xml:space="preserve">Расчеты по платежам в бюджеты (030300000)   </t>
  </si>
  <si>
    <t>511</t>
  </si>
  <si>
    <t>512</t>
  </si>
  <si>
    <t>513</t>
  </si>
  <si>
    <t>514</t>
  </si>
  <si>
    <t>515</t>
  </si>
  <si>
    <t>516</t>
  </si>
  <si>
    <t>530</t>
  </si>
  <si>
    <t>расчеты по налогу на добавленную стоимость (030304000)</t>
  </si>
  <si>
    <t>расчеты по прочим платежам в бюджет (030305000)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</si>
  <si>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</si>
  <si>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Прочие расчеты с кредиторами (030400000)</t>
  </si>
  <si>
    <t>531</t>
  </si>
  <si>
    <t>532</t>
  </si>
  <si>
    <t>533</t>
  </si>
  <si>
    <t>534</t>
  </si>
  <si>
    <t>600</t>
  </si>
  <si>
    <t>расчеты с депонентами (030402000)</t>
  </si>
  <si>
    <t>Форма 0503120 с. 5</t>
  </si>
  <si>
    <t>IV. Финансовый результат</t>
  </si>
  <si>
    <t>610</t>
  </si>
  <si>
    <t>620</t>
  </si>
  <si>
    <t>900</t>
  </si>
  <si>
    <t>Форма 0503120 с. 6</t>
  </si>
  <si>
    <t>Номер забалан-сового счета</t>
  </si>
  <si>
    <t>1</t>
  </si>
  <si>
    <t>011</t>
  </si>
  <si>
    <t>012</t>
  </si>
  <si>
    <t>01</t>
  </si>
  <si>
    <t>02</t>
  </si>
  <si>
    <t>03</t>
  </si>
  <si>
    <t>Бланки строгой отчетности, всего</t>
  </si>
  <si>
    <t>05</t>
  </si>
  <si>
    <t>Материальные ценности, оплаченные по централизованному снабжению, всего</t>
  </si>
  <si>
    <t>051</t>
  </si>
  <si>
    <t>052</t>
  </si>
  <si>
    <t>материальные запасы</t>
  </si>
  <si>
    <t>07</t>
  </si>
  <si>
    <t>Переходящие награды, призы, кубки и ценные подарки, сувениры, всего</t>
  </si>
  <si>
    <t>071</t>
  </si>
  <si>
    <t>072</t>
  </si>
  <si>
    <t>по стоимости приобретения</t>
  </si>
  <si>
    <t>10</t>
  </si>
  <si>
    <t>Обеспечение исполнения обязательств, всего</t>
  </si>
  <si>
    <t>100</t>
  </si>
  <si>
    <t>101</t>
  </si>
  <si>
    <t>102</t>
  </si>
  <si>
    <t>задаток</t>
  </si>
  <si>
    <t>залог</t>
  </si>
  <si>
    <t>103</t>
  </si>
  <si>
    <t>104</t>
  </si>
  <si>
    <t>105</t>
  </si>
  <si>
    <t>банковская гарантия</t>
  </si>
  <si>
    <t>поручительство</t>
  </si>
  <si>
    <t>иное обеспечение</t>
  </si>
  <si>
    <t>11</t>
  </si>
  <si>
    <t>муниципальные гарантии</t>
  </si>
  <si>
    <t>12</t>
  </si>
  <si>
    <t>Спецоборудование для выполнения научно-исследовательских работ по договорам с заказчиками, всего</t>
  </si>
  <si>
    <t>110</t>
  </si>
  <si>
    <t>112</t>
  </si>
  <si>
    <t>17</t>
  </si>
  <si>
    <t>расходы</t>
  </si>
  <si>
    <t>Форма 0503120 с. 7</t>
  </si>
  <si>
    <t>Форма 0503120 с. 8</t>
  </si>
  <si>
    <t>19</t>
  </si>
  <si>
    <t>18</t>
  </si>
  <si>
    <t>180</t>
  </si>
  <si>
    <t>181</t>
  </si>
  <si>
    <t>182</t>
  </si>
  <si>
    <t>Руководитель</t>
  </si>
  <si>
    <t>(подпись)</t>
  </si>
  <si>
    <t>(расшифровка подписи)</t>
  </si>
  <si>
    <t>"</t>
  </si>
  <si>
    <t>Главный бухгалтер</t>
  </si>
  <si>
    <t>в том числе:
основные средства</t>
  </si>
  <si>
    <t>в том числе:
в условной оценке</t>
  </si>
  <si>
    <t>в том числе:
государственные гарантии</t>
  </si>
  <si>
    <t>в том числе:
доходы</t>
  </si>
  <si>
    <t>в том числе:
расходы</t>
  </si>
  <si>
    <t>СПРАВКА
о наличии имущества и обязательств на забалансовых счетах</t>
  </si>
  <si>
    <t>Периодичность: годовая</t>
  </si>
  <si>
    <t xml:space="preserve">Единица измерения: руб. </t>
  </si>
  <si>
    <t xml:space="preserve">Нематериальные активы (балансовая стоимость, 010200000)*           </t>
  </si>
  <si>
    <r>
      <t xml:space="preserve">Финансовый результат (040000000) </t>
    </r>
    <r>
      <rPr>
        <b/>
        <sz val="8"/>
        <rFont val="Arial"/>
        <family val="2"/>
      </rPr>
      <t>(стр. 620 + стр. 690)</t>
    </r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</si>
  <si>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</si>
  <si>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Наименование
забалансового счета,
показателя</t>
  </si>
  <si>
    <t xml:space="preserve">Нематериальные активы (остаточная стоимость, стр. 040 - стр. 050)      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</si>
  <si>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530)</t>
    </r>
  </si>
  <si>
    <t>ИСПОЛНЕНИЯ БЮДЖЕТА</t>
  </si>
  <si>
    <t>Глава по БК</t>
  </si>
  <si>
    <t>Наименование финансового органа</t>
  </si>
  <si>
    <t>А К Т И В</t>
  </si>
  <si>
    <t>Б А Л А Н С</t>
  </si>
  <si>
    <t xml:space="preserve">Основные средства (остаточная стоимость, стр. 010 - стр. 020)        </t>
  </si>
  <si>
    <t>источники финансирования дефицита бюджета</t>
  </si>
  <si>
    <t>111</t>
  </si>
  <si>
    <t>Вложения в финансовые активы (021500000)</t>
  </si>
  <si>
    <t>220</t>
  </si>
  <si>
    <t>Расчеты по доходам (020500000)</t>
  </si>
  <si>
    <t>расчеты по налогу на прибыль организаций (030303000)</t>
  </si>
  <si>
    <t>04</t>
  </si>
  <si>
    <t>Списанная задолженность неплатежеспособных дебиторов, всего</t>
  </si>
  <si>
    <t>Форма 0503120 с. 9</t>
  </si>
  <si>
    <t>Выбытия денежных средств со счетов учреждения, всего</t>
  </si>
  <si>
    <t>20</t>
  </si>
  <si>
    <t>240</t>
  </si>
  <si>
    <t>22</t>
  </si>
  <si>
    <t>23</t>
  </si>
  <si>
    <t>Периодические издания для пользования, всего</t>
  </si>
  <si>
    <t>Расчеты по принятым обязательствам (030200000)</t>
  </si>
  <si>
    <t>333</t>
  </si>
  <si>
    <t>расчеты по удержаниям из выплат по оплате труда (030403000)</t>
  </si>
  <si>
    <t>внутриведомственные расчеты (030404000)</t>
  </si>
  <si>
    <t>Поступления денежных средств на счета учреждения, всего</t>
  </si>
  <si>
    <t>Материальные ценности, полученные по централизованному снабжению, всего</t>
  </si>
  <si>
    <t>из них:
расчеты по налогу на доходы физических лиц (030301000)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</si>
  <si>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</si>
  <si>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21</t>
  </si>
  <si>
    <t>250</t>
  </si>
  <si>
    <t>Основные средства (балансовая стоимость, 010100000)</t>
  </si>
  <si>
    <t>в том числе:
недвижимое имущество учреждения (010110000)</t>
  </si>
  <si>
    <t>иное движимое имущество учреждения (010130000)</t>
  </si>
  <si>
    <t>предметы лизинга (010140000)</t>
  </si>
  <si>
    <t>Амортизация основных средств</t>
  </si>
  <si>
    <t>бюджетная деятель-ность</t>
  </si>
  <si>
    <t>в том числе:
Амортизация недвижимого имущества учреждения (010410000)</t>
  </si>
  <si>
    <t>014</t>
  </si>
  <si>
    <t>021</t>
  </si>
  <si>
    <t>Амортизация иного движимого имущества учреждения (010430000)</t>
  </si>
  <si>
    <t>Амортизация предметов лизинга (010440000)</t>
  </si>
  <si>
    <t>013</t>
  </si>
  <si>
    <t>023</t>
  </si>
  <si>
    <t>024</t>
  </si>
  <si>
    <t>из них:
недвижимое имущество учреждения (остаточная стоимость,
стр. 011 - стр. 021)</t>
  </si>
  <si>
    <t>иное движимое имущество учреждения (остаточная стоимость,
стр. 013 - стр. 023)</t>
  </si>
  <si>
    <t>предметы лизинга (остаточная стоимость, стр. 014 - стр. 024)</t>
  </si>
  <si>
    <t>031</t>
  </si>
  <si>
    <t>033</t>
  </si>
  <si>
    <t>034</t>
  </si>
  <si>
    <t>043</t>
  </si>
  <si>
    <t>042</t>
  </si>
  <si>
    <t>предметы лизинга (010240000)*</t>
  </si>
  <si>
    <t>053</t>
  </si>
  <si>
    <t>предметов лизинга (010449000)*</t>
  </si>
  <si>
    <t>Амортизация нематериальных активов *</t>
  </si>
  <si>
    <t>из них:
иное движимое имущество учреждения (остаточная стоимость,
стр. 042 - стр. 052)</t>
  </si>
  <si>
    <t>предметы лизинга (остаточная стоимость, стр. 043 - стр. 053)</t>
  </si>
  <si>
    <t>062</t>
  </si>
  <si>
    <t>063</t>
  </si>
  <si>
    <t>из них:
в недвижимое имущество учреждения (010610000)</t>
  </si>
  <si>
    <t>в иное движимое имущество учреждения (010630000)</t>
  </si>
  <si>
    <t>в предметы лизинга (010640000)</t>
  </si>
  <si>
    <t>из них:
недвижимое имущество учреждения в пути (010710000)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</si>
  <si>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</si>
  <si>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</si>
  <si>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</si>
  <si>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</si>
  <si>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130</t>
  </si>
  <si>
    <t>Нефинансовые активы имущества казны (остаточная стоимость,
стр. 110 - стр. 120)</t>
  </si>
  <si>
    <t>Затраты на изготовление готовой продукции, выполнение работ, услуг (010900000)</t>
  </si>
  <si>
    <t>140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</si>
  <si>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</si>
  <si>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178</t>
  </si>
  <si>
    <t>в том числе:
денежные средства учреждения на лицевых счетах в органе казначейства (020111000)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</si>
  <si>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</si>
  <si>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</si>
  <si>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</si>
  <si>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</si>
  <si>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</si>
  <si>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</si>
  <si>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 на счетах бюджета в органе Федерального казначейства
(020210000)</t>
  </si>
  <si>
    <t>183</t>
  </si>
  <si>
    <t>в том числе:
средства на счетах бюджета в рублях в органе Федерального казначейства (020211000)</t>
  </si>
  <si>
    <t>средства на счетах бюджета в органе Федерального казначейства в пути (020212000)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</si>
  <si>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</si>
  <si>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</si>
  <si>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в том числе:
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</si>
  <si>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</si>
  <si>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200</t>
  </si>
  <si>
    <t>201</t>
  </si>
  <si>
    <t>202</t>
  </si>
  <si>
    <t>203</t>
  </si>
  <si>
    <t>в том числе:
средства бюджета на депозитных счетах в рублях (020231000)</t>
  </si>
  <si>
    <t>Средства бюджета на депозитных счетах (020230000)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</si>
  <si>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</si>
  <si>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</si>
  <si>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 том числе:
ценные бумаги, кроме акций  (020420000)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</si>
  <si>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</si>
  <si>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</si>
  <si>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</si>
  <si>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в том числе:
по представленным кредитам, ссудам, займам (020710000)</t>
  </si>
  <si>
    <t>291</t>
  </si>
  <si>
    <t>292</t>
  </si>
  <si>
    <t>в рамках целевых иностранных кредитов (заимствований)
(020720000)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</si>
  <si>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</si>
  <si>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</si>
  <si>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</si>
  <si>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из них:
расчеты по НДС по приобретенным материальным ценностям, работам, услугам (021001000)</t>
  </si>
  <si>
    <t>расчеты с финансовым органом по наличным денежным средствам (021003000)</t>
  </si>
  <si>
    <t>370</t>
  </si>
  <si>
    <t>371</t>
  </si>
  <si>
    <t>372</t>
  </si>
  <si>
    <t>373</t>
  </si>
  <si>
    <t>в том числе:
ценные бумаги, кроме акций  (021520000)</t>
  </si>
  <si>
    <t>акции и иные формы участия в капитале (021530000)</t>
  </si>
  <si>
    <t>иные финансовые активы (021550000)</t>
  </si>
  <si>
    <r>
      <t xml:space="preserve">Итого по разделу II </t>
    </r>
    <r>
      <rPr>
        <sz val="8"/>
        <rFont val="Arial"/>
        <family val="2"/>
      </rPr>
      <t>(стр. 170 + стр. 180 + стр. 190 + стр. 200 + стр. 210 +  стр. 230 + стр. 260 + стр. 290 + стр. 310 + стр. 320 + стр. 330 + стр. 370)</t>
    </r>
  </si>
  <si>
    <t>в том числе:
по долговым обязательствам в рублях (030110000)</t>
  </si>
  <si>
    <t>471</t>
  </si>
  <si>
    <t>472</t>
  </si>
  <si>
    <t>473</t>
  </si>
  <si>
    <t>474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</si>
  <si>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</si>
  <si>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(03013000)</t>
  </si>
  <si>
    <t>по долговым обязательствам в иностранной валюте (030140000)</t>
  </si>
  <si>
    <t>из них:
расчеты по средствам, полученным во временное распоряжение (030401000)</t>
  </si>
  <si>
    <t>Финансовый результат хозяйствующего субъекта (040100000)</t>
  </si>
  <si>
    <t>из них:</t>
  </si>
  <si>
    <t>623</t>
  </si>
  <si>
    <t>финансовый результат прошлых отчетных периодов (040130000)</t>
  </si>
  <si>
    <t>денежные средства учреждения в пути в органе казначейства
(020113000)</t>
  </si>
  <si>
    <t>Расчеты по ущербу имуществу (020900000)</t>
  </si>
  <si>
    <t>приносящая
доход
деятельность</t>
  </si>
  <si>
    <t>Имущество, полученное в пользование, всего</t>
  </si>
  <si>
    <t>Материальные ценности, принятые на хранение, всего</t>
  </si>
  <si>
    <t>в том числе:
движимое</t>
  </si>
  <si>
    <t>недвижимое</t>
  </si>
  <si>
    <t>Форма 0503120 с. 10</t>
  </si>
  <si>
    <t>06</t>
  </si>
  <si>
    <t>08</t>
  </si>
  <si>
    <t>09</t>
  </si>
  <si>
    <t>Путевки неоплаченные</t>
  </si>
  <si>
    <t>Запасные части к транспортным средствам, выданные взамен изношенных</t>
  </si>
  <si>
    <t>Форма 0503120 с. 11</t>
  </si>
  <si>
    <t>13</t>
  </si>
  <si>
    <t>14</t>
  </si>
  <si>
    <t>15</t>
  </si>
  <si>
    <t>16</t>
  </si>
  <si>
    <t>160</t>
  </si>
  <si>
    <t>Экспериментальные устройства</t>
  </si>
  <si>
    <t>Расчетные документы, ожидающие исполнения</t>
  </si>
  <si>
    <t>Государственные и муниципальные гарантии, 
всего</t>
  </si>
  <si>
    <t>Форма 0503120 с. 12</t>
  </si>
  <si>
    <t>Невыясненные поступления бюджета прошлых 
лет</t>
  </si>
  <si>
    <t>Основные средства стоимостью до 3000 рублей включительно в эксплуатации</t>
  </si>
  <si>
    <t>221</t>
  </si>
  <si>
    <t>222</t>
  </si>
  <si>
    <t>24</t>
  </si>
  <si>
    <t>25</t>
  </si>
  <si>
    <t>26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</si>
  <si>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</si>
  <si>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</si>
  <si>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</si>
  <si>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из них:
иное движимое имущество учреждения (010230000)*</t>
  </si>
  <si>
    <t>из них:
иного движимого имущества учреждения (010439000)*</t>
  </si>
  <si>
    <t>средства на счетах бюджета в иностранной валюте в кредитной организации (020223000)</t>
  </si>
  <si>
    <t>П А С С И В</t>
  </si>
  <si>
    <t>Задолженность учащихся и студентов за невозвращенные материальные ценности</t>
  </si>
  <si>
    <t>Расчетные документы, не оплаченные в срок 
из-за отсутствия средств на счете по деятельности, приносящей доход</t>
  </si>
  <si>
    <t>Переплата пенсий и пособий вследствие неправильного применения законодательства о пенсиях и пособиях, счетных ошибок</t>
  </si>
  <si>
    <t>Списанная задолженность, не востребованная кредиторами, всего</t>
  </si>
  <si>
    <t>января</t>
  </si>
  <si>
    <t>04146083</t>
  </si>
  <si>
    <t>25126949000</t>
  </si>
  <si>
    <t>ФО МО "Хохорск"</t>
  </si>
  <si>
    <t xml:space="preserve"> бюджет городских и сельских поселений</t>
  </si>
  <si>
    <t>690</t>
  </si>
  <si>
    <t>Результат прошлых отчетных периодов по  кассовыму исполнению бюджета (040230000)</t>
  </si>
  <si>
    <t>Результат по кассовым операциям бюджета(040200000)</t>
  </si>
  <si>
    <t>800</t>
  </si>
  <si>
    <t>БАЛАНС (стр. 600 + стр. 610)</t>
  </si>
  <si>
    <t>А.И.Улаханова</t>
  </si>
  <si>
    <t>П.И.Николаева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</si>
</sst>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 indent="3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3"/>
    </xf>
    <xf numFmtId="0" fontId="1" fillId="0" borderId="26" xfId="0" applyFont="1" applyBorder="1" applyAlignment="1">
      <alignment horizontal="left" indent="3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8" xfId="0" applyFont="1" applyBorder="1" applyAlignment="1">
      <alignment horizontal="left" vertical="center" wrapText="1" indent="3"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9" fontId="1" fillId="0" borderId="3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 indent="3"/>
    </xf>
    <xf numFmtId="0" fontId="1" fillId="0" borderId="42" xfId="0" applyFont="1" applyBorder="1" applyAlignment="1">
      <alignment horizontal="left" indent="3"/>
    </xf>
    <xf numFmtId="0" fontId="1" fillId="0" borderId="43" xfId="0" applyFont="1" applyBorder="1" applyAlignment="1">
      <alignment horizontal="left" indent="3"/>
    </xf>
    <xf numFmtId="49" fontId="1" fillId="0" borderId="4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1" fillId="0" borderId="4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1" fillId="0" borderId="26" xfId="0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5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43" xfId="0" applyFont="1" applyBorder="1" applyAlignment="1">
      <alignment horizontal="left" wrapText="1" indent="3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1" fillId="0" borderId="68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 indent="2"/>
    </xf>
    <xf numFmtId="0" fontId="1" fillId="0" borderId="46" xfId="0" applyFont="1" applyBorder="1" applyAlignment="1">
      <alignment horizontal="left" wrapText="1" indent="2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49" fontId="1" fillId="0" borderId="72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26" xfId="0" applyFont="1" applyBorder="1" applyAlignment="1">
      <alignment horizontal="left" indent="2"/>
    </xf>
    <xf numFmtId="49" fontId="1" fillId="0" borderId="7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5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left" wrapText="1" indent="3"/>
    </xf>
    <xf numFmtId="0" fontId="1" fillId="0" borderId="46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0" borderId="7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46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3"/>
  <sheetViews>
    <sheetView view="pageBreakPreview" zoomScaleSheetLayoutView="100" zoomScalePageLayoutView="0" workbookViewId="0" topLeftCell="E64">
      <selection activeCell="EZ25" sqref="EZ25:FK25"/>
    </sheetView>
  </sheetViews>
  <sheetFormatPr defaultColWidth="0.875" defaultRowHeight="12.75"/>
  <cols>
    <col min="1" max="16384" width="0.875" style="1" customWidth="1"/>
  </cols>
  <sheetData>
    <row r="1" spans="2:167" ht="14.25" customHeight="1" thickBot="1">
      <c r="B1" s="172" t="s">
        <v>171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44"/>
      <c r="EZ1" s="166" t="s">
        <v>23</v>
      </c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</row>
    <row r="2" spans="18:167" ht="14.25" customHeight="1">
      <c r="R2" s="170" t="s">
        <v>167</v>
      </c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Q2" s="23"/>
      <c r="ER2" s="23"/>
      <c r="ES2" s="45"/>
      <c r="ET2" s="23"/>
      <c r="EU2" s="23"/>
      <c r="EV2" s="23"/>
      <c r="EW2" s="23"/>
      <c r="EX2" s="4" t="s">
        <v>25</v>
      </c>
      <c r="EY2" s="23"/>
      <c r="EZ2" s="167" t="s">
        <v>24</v>
      </c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9"/>
    </row>
    <row r="3" spans="63:167" ht="15" customHeight="1">
      <c r="BK3" s="3"/>
      <c r="BO3" s="4" t="s">
        <v>26</v>
      </c>
      <c r="BP3" s="171" t="s">
        <v>340</v>
      </c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24" t="s">
        <v>183</v>
      </c>
      <c r="CH3" s="124"/>
      <c r="CI3" s="124"/>
      <c r="CJ3" s="124"/>
      <c r="CK3" s="62" t="s">
        <v>135</v>
      </c>
      <c r="CL3" s="62"/>
      <c r="CM3" s="62"/>
      <c r="CN3" s="1" t="s">
        <v>27</v>
      </c>
      <c r="CQ3" s="3"/>
      <c r="CR3" s="3"/>
      <c r="EX3" s="4" t="s">
        <v>29</v>
      </c>
      <c r="EZ3" s="119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1"/>
    </row>
    <row r="4" spans="95:167" ht="12.75" customHeight="1">
      <c r="CQ4" s="33"/>
      <c r="EX4" s="4" t="s">
        <v>30</v>
      </c>
      <c r="EZ4" s="113" t="s">
        <v>341</v>
      </c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5"/>
    </row>
    <row r="5" spans="1:167" ht="15" customHeight="1">
      <c r="A5" s="123" t="s">
        <v>169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2" t="s">
        <v>343</v>
      </c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X5" s="4" t="s">
        <v>168</v>
      </c>
      <c r="EZ5" s="113" t="s">
        <v>270</v>
      </c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5"/>
    </row>
    <row r="6" spans="1:167" ht="14.25" customHeight="1">
      <c r="A6" s="123" t="s">
        <v>28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03" t="s">
        <v>344</v>
      </c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X6" s="4" t="s">
        <v>31</v>
      </c>
      <c r="EZ6" s="113" t="s">
        <v>342</v>
      </c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5"/>
    </row>
    <row r="7" spans="1:167" ht="14.25" customHeight="1">
      <c r="A7" s="1" t="s">
        <v>159</v>
      </c>
      <c r="EX7" s="4"/>
      <c r="EZ7" s="113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5"/>
    </row>
    <row r="8" spans="1:167" ht="14.25" customHeight="1" thickBot="1">
      <c r="A8" s="16" t="s">
        <v>160</v>
      </c>
      <c r="EP8" s="16"/>
      <c r="EQ8" s="16"/>
      <c r="ER8" s="16"/>
      <c r="ES8" s="16"/>
      <c r="ET8" s="16"/>
      <c r="EU8" s="16"/>
      <c r="EV8" s="16"/>
      <c r="EW8" s="16"/>
      <c r="EX8" s="15" t="s">
        <v>32</v>
      </c>
      <c r="EY8" s="16"/>
      <c r="EZ8" s="116" t="s">
        <v>33</v>
      </c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8"/>
    </row>
    <row r="10" spans="1:167" ht="11.25">
      <c r="A10" s="53" t="s">
        <v>170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4"/>
      <c r="BL10" s="67" t="s">
        <v>0</v>
      </c>
      <c r="BM10" s="67"/>
      <c r="BN10" s="67"/>
      <c r="BO10" s="67"/>
      <c r="BP10" s="67"/>
      <c r="BQ10" s="67"/>
      <c r="BR10" s="67" t="s">
        <v>1</v>
      </c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 t="s">
        <v>5</v>
      </c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105"/>
    </row>
    <row r="11" spans="1:167" ht="33.7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6"/>
      <c r="BL11" s="67"/>
      <c r="BM11" s="67"/>
      <c r="BN11" s="67"/>
      <c r="BO11" s="67"/>
      <c r="BP11" s="67"/>
      <c r="BQ11" s="67"/>
      <c r="BR11" s="68" t="s">
        <v>203</v>
      </c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 t="s">
        <v>3</v>
      </c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 t="s">
        <v>6</v>
      </c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 t="s">
        <v>4</v>
      </c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 t="s">
        <v>203</v>
      </c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 t="s">
        <v>3</v>
      </c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 t="s">
        <v>6</v>
      </c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 t="s">
        <v>4</v>
      </c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106"/>
    </row>
    <row r="12" spans="1:167" s="29" customFormat="1" ht="12" thickBot="1">
      <c r="A12" s="95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81">
        <v>2</v>
      </c>
      <c r="BM12" s="81"/>
      <c r="BN12" s="81"/>
      <c r="BO12" s="81"/>
      <c r="BP12" s="81"/>
      <c r="BQ12" s="81"/>
      <c r="BR12" s="81">
        <v>3</v>
      </c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>
        <v>4</v>
      </c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>
        <v>5</v>
      </c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>
        <v>6</v>
      </c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>
        <v>7</v>
      </c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>
        <v>8</v>
      </c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>
        <v>9</v>
      </c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>
        <v>10</v>
      </c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99"/>
    </row>
    <row r="13" spans="1:167" ht="15" customHeight="1">
      <c r="A13" s="97" t="s">
        <v>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8"/>
      <c r="BL13" s="107" t="s">
        <v>8</v>
      </c>
      <c r="BM13" s="108"/>
      <c r="BN13" s="108"/>
      <c r="BO13" s="108"/>
      <c r="BP13" s="108"/>
      <c r="BQ13" s="108"/>
      <c r="BR13" s="57">
        <v>13907160</v>
      </c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>
        <f>SUM(BR13:DB14)</f>
        <v>13907160</v>
      </c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>
        <f>DO15+DO16</f>
        <v>14195909.66</v>
      </c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>
        <f>SUM(DO13:EY14)</f>
        <v>14195909.66</v>
      </c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8"/>
    </row>
    <row r="14" spans="1:167" ht="18" customHeight="1">
      <c r="A14" s="111" t="s">
        <v>198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2"/>
      <c r="BL14" s="60"/>
      <c r="BM14" s="61"/>
      <c r="BN14" s="61"/>
      <c r="BO14" s="61"/>
      <c r="BP14" s="61"/>
      <c r="BQ14" s="61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76"/>
    </row>
    <row r="15" spans="1:167" ht="23.25" customHeight="1">
      <c r="A15" s="88" t="s">
        <v>199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90"/>
      <c r="BL15" s="60" t="s">
        <v>104</v>
      </c>
      <c r="BM15" s="61"/>
      <c r="BN15" s="61"/>
      <c r="BO15" s="61"/>
      <c r="BP15" s="61"/>
      <c r="BQ15" s="61"/>
      <c r="BR15" s="59">
        <v>12966305</v>
      </c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102">
        <f aca="true" t="shared" si="0" ref="DC15:DC21">SUM(BR15:DB15)</f>
        <v>12966305</v>
      </c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4"/>
      <c r="DO15" s="59">
        <v>12966305</v>
      </c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102">
        <f aca="true" t="shared" si="1" ref="EZ15:EZ21">SUM(DO15:EY15)</f>
        <v>12966305</v>
      </c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29"/>
    </row>
    <row r="16" spans="1:167" ht="13.5" customHeight="1">
      <c r="A16" s="127" t="s">
        <v>200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60" t="s">
        <v>209</v>
      </c>
      <c r="BM16" s="61"/>
      <c r="BN16" s="61"/>
      <c r="BO16" s="61"/>
      <c r="BP16" s="61"/>
      <c r="BQ16" s="61"/>
      <c r="BR16" s="59">
        <v>940855</v>
      </c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102">
        <f t="shared" si="0"/>
        <v>940855</v>
      </c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4"/>
      <c r="DO16" s="59">
        <v>1229604.66</v>
      </c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102">
        <f t="shared" si="1"/>
        <v>1229604.66</v>
      </c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29"/>
    </row>
    <row r="17" spans="1:167" ht="13.5" customHeight="1">
      <c r="A17" s="127" t="s">
        <v>201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8"/>
      <c r="BL17" s="60" t="s">
        <v>205</v>
      </c>
      <c r="BM17" s="61"/>
      <c r="BN17" s="61"/>
      <c r="BO17" s="61"/>
      <c r="BP17" s="61"/>
      <c r="BQ17" s="61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102">
        <f t="shared" si="0"/>
        <v>0</v>
      </c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4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>
        <f t="shared" si="1"/>
        <v>0</v>
      </c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76"/>
    </row>
    <row r="18" spans="1:167" ht="20.25" customHeight="1">
      <c r="A18" s="35" t="s">
        <v>202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L18" s="60" t="s">
        <v>9</v>
      </c>
      <c r="BM18" s="61"/>
      <c r="BN18" s="61"/>
      <c r="BO18" s="61"/>
      <c r="BP18" s="61"/>
      <c r="BQ18" s="61"/>
      <c r="BR18" s="59">
        <f>BR19+BR20</f>
        <v>9556771.7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102">
        <f t="shared" si="0"/>
        <v>9556771.7</v>
      </c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4"/>
      <c r="DO18" s="59">
        <f>DO19+DO20</f>
        <v>9872550.39</v>
      </c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>
        <f t="shared" si="1"/>
        <v>9872550.39</v>
      </c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76"/>
    </row>
    <row r="19" spans="1:167" ht="24" customHeight="1">
      <c r="A19" s="88" t="s">
        <v>204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0"/>
      <c r="BL19" s="60" t="s">
        <v>206</v>
      </c>
      <c r="BM19" s="61"/>
      <c r="BN19" s="61"/>
      <c r="BO19" s="61"/>
      <c r="BP19" s="61"/>
      <c r="BQ19" s="61"/>
      <c r="BR19" s="59">
        <v>8912807</v>
      </c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102">
        <f t="shared" si="0"/>
        <v>8912807</v>
      </c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4"/>
      <c r="DO19" s="59">
        <v>9222633</v>
      </c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>
        <f t="shared" si="1"/>
        <v>9222633</v>
      </c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76"/>
    </row>
    <row r="20" spans="1:167" ht="20.25" customHeight="1">
      <c r="A20" s="127" t="s">
        <v>207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8"/>
      <c r="BL20" s="60" t="s">
        <v>210</v>
      </c>
      <c r="BM20" s="61"/>
      <c r="BN20" s="61"/>
      <c r="BO20" s="61"/>
      <c r="BP20" s="61"/>
      <c r="BQ20" s="61"/>
      <c r="BR20" s="59">
        <v>643964.7</v>
      </c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102">
        <f t="shared" si="0"/>
        <v>643964.7</v>
      </c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4"/>
      <c r="DO20" s="59">
        <v>649917.39</v>
      </c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>
        <f t="shared" si="1"/>
        <v>649917.39</v>
      </c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76"/>
    </row>
    <row r="21" spans="1:167" ht="20.25" customHeight="1">
      <c r="A21" s="127" t="s">
        <v>208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8"/>
      <c r="BL21" s="60" t="s">
        <v>211</v>
      </c>
      <c r="BM21" s="61"/>
      <c r="BN21" s="61"/>
      <c r="BO21" s="61"/>
      <c r="BP21" s="61"/>
      <c r="BQ21" s="61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102">
        <f t="shared" si="0"/>
        <v>0</v>
      </c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4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>
        <f t="shared" si="1"/>
        <v>0</v>
      </c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76"/>
    </row>
    <row r="22" spans="1:167" ht="22.5" customHeight="1">
      <c r="A22" s="79" t="s">
        <v>172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80"/>
      <c r="BL22" s="60" t="s">
        <v>10</v>
      </c>
      <c r="BM22" s="61"/>
      <c r="BN22" s="61"/>
      <c r="BO22" s="61"/>
      <c r="BP22" s="61"/>
      <c r="BQ22" s="61"/>
      <c r="BR22" s="59">
        <f>SUM(BR13-BR18)</f>
        <v>4350388.300000001</v>
      </c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>
        <f>SUM(CD13-CD18)</f>
        <v>0</v>
      </c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>
        <f>SUM(CP13-CP18)</f>
        <v>0</v>
      </c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102">
        <f>SUM(DC13-DC18)</f>
        <v>4350388.300000001</v>
      </c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4"/>
      <c r="DO22" s="59">
        <f>DO23+DO24</f>
        <v>4323359.27</v>
      </c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>
        <f>SUM(EA13-EA18)</f>
        <v>0</v>
      </c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>
        <f>SUM(EM13-EM18)</f>
        <v>0</v>
      </c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>
        <f>SUM(EZ13-EZ18)</f>
        <v>4323359.27</v>
      </c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ht="36" customHeight="1">
      <c r="A23" s="88" t="s">
        <v>212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90"/>
      <c r="BL23" s="60" t="s">
        <v>215</v>
      </c>
      <c r="BM23" s="61"/>
      <c r="BN23" s="61"/>
      <c r="BO23" s="61"/>
      <c r="BP23" s="61"/>
      <c r="BQ23" s="61"/>
      <c r="BR23" s="59">
        <v>4053498</v>
      </c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>
        <f>BR23</f>
        <v>4053498</v>
      </c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>
        <v>3743672</v>
      </c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>
        <f>DO23</f>
        <v>3743672</v>
      </c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76"/>
    </row>
    <row r="24" spans="1:167" ht="23.25" customHeight="1">
      <c r="A24" s="127" t="s">
        <v>213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8"/>
      <c r="BL24" s="60" t="s">
        <v>216</v>
      </c>
      <c r="BM24" s="61"/>
      <c r="BN24" s="61"/>
      <c r="BO24" s="61"/>
      <c r="BP24" s="61"/>
      <c r="BQ24" s="61"/>
      <c r="BR24" s="59">
        <v>296890.3</v>
      </c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>
        <f>BR24</f>
        <v>296890.3</v>
      </c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>
        <v>579687.27</v>
      </c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>
        <f>DO24</f>
        <v>579687.27</v>
      </c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76"/>
    </row>
    <row r="25" spans="1:167" s="3" customFormat="1" ht="18" customHeight="1">
      <c r="A25" s="88" t="s">
        <v>214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152"/>
      <c r="BL25" s="91" t="s">
        <v>217</v>
      </c>
      <c r="BM25" s="92"/>
      <c r="BN25" s="92"/>
      <c r="BO25" s="92"/>
      <c r="BP25" s="92"/>
      <c r="BQ25" s="9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5"/>
    </row>
    <row r="26" spans="1:167" s="3" customFormat="1" ht="2.25" customHeight="1" thickBo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4"/>
      <c r="BL26" s="65"/>
      <c r="BM26" s="66"/>
      <c r="BN26" s="66"/>
      <c r="BO26" s="66"/>
      <c r="BP26" s="66"/>
      <c r="BQ26" s="66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2"/>
    </row>
    <row r="27" spans="1:167" s="3" customFormat="1" ht="13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6"/>
      <c r="BM27" s="6"/>
      <c r="BN27" s="6"/>
      <c r="BO27" s="6"/>
      <c r="BP27" s="6"/>
      <c r="BQ27" s="6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15" t="s">
        <v>34</v>
      </c>
    </row>
    <row r="28" spans="1:167" ht="11.25">
      <c r="A28" s="53" t="s">
        <v>170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67" t="s">
        <v>0</v>
      </c>
      <c r="BM28" s="67"/>
      <c r="BN28" s="67"/>
      <c r="BO28" s="67"/>
      <c r="BP28" s="67"/>
      <c r="BQ28" s="67"/>
      <c r="BR28" s="67" t="s">
        <v>1</v>
      </c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 t="s">
        <v>5</v>
      </c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105"/>
    </row>
    <row r="29" spans="1:167" ht="33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6"/>
      <c r="BL29" s="67"/>
      <c r="BM29" s="67"/>
      <c r="BN29" s="67"/>
      <c r="BO29" s="67"/>
      <c r="BP29" s="67"/>
      <c r="BQ29" s="67"/>
      <c r="BR29" s="68" t="s">
        <v>203</v>
      </c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 t="s">
        <v>3</v>
      </c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 t="s">
        <v>6</v>
      </c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 t="s">
        <v>4</v>
      </c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 t="s">
        <v>203</v>
      </c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 t="s">
        <v>3</v>
      </c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 t="s">
        <v>6</v>
      </c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 t="s">
        <v>4</v>
      </c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106"/>
    </row>
    <row r="30" spans="1:167" s="29" customFormat="1" ht="12" thickBot="1">
      <c r="A30" s="95">
        <v>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81">
        <v>2</v>
      </c>
      <c r="BM30" s="81"/>
      <c r="BN30" s="81"/>
      <c r="BO30" s="81"/>
      <c r="BP30" s="81"/>
      <c r="BQ30" s="81"/>
      <c r="BR30" s="81">
        <v>3</v>
      </c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>
        <v>4</v>
      </c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>
        <v>5</v>
      </c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>
        <v>6</v>
      </c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>
        <v>7</v>
      </c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>
        <v>8</v>
      </c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>
        <v>9</v>
      </c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>
        <v>10</v>
      </c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99"/>
    </row>
    <row r="31" spans="1:167" ht="18" customHeight="1">
      <c r="A31" s="79" t="s">
        <v>161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80"/>
      <c r="BL31" s="107" t="s">
        <v>11</v>
      </c>
      <c r="BM31" s="108"/>
      <c r="BN31" s="108"/>
      <c r="BO31" s="108"/>
      <c r="BP31" s="108"/>
      <c r="BQ31" s="108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8"/>
    </row>
    <row r="32" spans="1:167" ht="23.25" customHeight="1">
      <c r="A32" s="88" t="s">
        <v>332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90"/>
      <c r="BL32" s="60" t="s">
        <v>219</v>
      </c>
      <c r="BM32" s="61"/>
      <c r="BN32" s="61"/>
      <c r="BO32" s="61"/>
      <c r="BP32" s="61"/>
      <c r="BQ32" s="61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76"/>
    </row>
    <row r="33" spans="1:167" ht="15" customHeight="1">
      <c r="A33" s="127" t="s">
        <v>220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8"/>
      <c r="BL33" s="60" t="s">
        <v>218</v>
      </c>
      <c r="BM33" s="61"/>
      <c r="BN33" s="61"/>
      <c r="BO33" s="61"/>
      <c r="BP33" s="61"/>
      <c r="BQ33" s="61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76"/>
    </row>
    <row r="34" spans="1:167" ht="18" customHeight="1">
      <c r="A34" s="35" t="s">
        <v>223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6"/>
      <c r="BL34" s="60" t="s">
        <v>12</v>
      </c>
      <c r="BM34" s="61"/>
      <c r="BN34" s="61"/>
      <c r="BO34" s="61"/>
      <c r="BP34" s="61"/>
      <c r="BQ34" s="61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76"/>
    </row>
    <row r="35" spans="1:167" ht="23.25" customHeight="1">
      <c r="A35" s="88" t="s">
        <v>333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90"/>
      <c r="BL35" s="60" t="s">
        <v>113</v>
      </c>
      <c r="BM35" s="61"/>
      <c r="BN35" s="61"/>
      <c r="BO35" s="61"/>
      <c r="BP35" s="61"/>
      <c r="BQ35" s="61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76"/>
    </row>
    <row r="36" spans="1:167" ht="15" customHeight="1">
      <c r="A36" s="127" t="s">
        <v>222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8"/>
      <c r="BL36" s="60" t="s">
        <v>221</v>
      </c>
      <c r="BM36" s="61"/>
      <c r="BN36" s="61"/>
      <c r="BO36" s="61"/>
      <c r="BP36" s="61"/>
      <c r="BQ36" s="61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76"/>
    </row>
    <row r="37" spans="1:167" ht="18" customHeight="1">
      <c r="A37" s="125" t="s">
        <v>165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60" t="s">
        <v>13</v>
      </c>
      <c r="BM37" s="61"/>
      <c r="BN37" s="61"/>
      <c r="BO37" s="61"/>
      <c r="BP37" s="61"/>
      <c r="BQ37" s="61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76"/>
    </row>
    <row r="38" spans="1:167" ht="34.5" customHeight="1">
      <c r="A38" s="127" t="s">
        <v>224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8"/>
      <c r="BL38" s="60" t="s">
        <v>226</v>
      </c>
      <c r="BM38" s="61"/>
      <c r="BN38" s="61"/>
      <c r="BO38" s="61"/>
      <c r="BP38" s="61"/>
      <c r="BQ38" s="61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76"/>
    </row>
    <row r="39" spans="1:167" s="3" customFormat="1" ht="18" customHeight="1">
      <c r="A39" s="88" t="s">
        <v>225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152"/>
      <c r="BL39" s="91" t="s">
        <v>227</v>
      </c>
      <c r="BM39" s="92"/>
      <c r="BN39" s="92"/>
      <c r="BO39" s="92"/>
      <c r="BP39" s="92"/>
      <c r="BQ39" s="9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5"/>
    </row>
    <row r="40" spans="1:167" ht="18" customHeight="1">
      <c r="A40" s="79" t="s">
        <v>17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80"/>
      <c r="BL40" s="60" t="s">
        <v>14</v>
      </c>
      <c r="BM40" s="61"/>
      <c r="BN40" s="61"/>
      <c r="BO40" s="61"/>
      <c r="BP40" s="61"/>
      <c r="BQ40" s="61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76"/>
    </row>
    <row r="41" spans="1:167" ht="18" customHeight="1">
      <c r="A41" s="79" t="s">
        <v>18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80"/>
      <c r="BL41" s="60" t="s">
        <v>15</v>
      </c>
      <c r="BM41" s="61"/>
      <c r="BN41" s="61"/>
      <c r="BO41" s="61"/>
      <c r="BP41" s="61"/>
      <c r="BQ41" s="61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76"/>
    </row>
    <row r="42" spans="1:167" ht="18" customHeight="1">
      <c r="A42" s="79" t="s">
        <v>19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80"/>
      <c r="BL42" s="60" t="s">
        <v>16</v>
      </c>
      <c r="BM42" s="61"/>
      <c r="BN42" s="61"/>
      <c r="BO42" s="61"/>
      <c r="BP42" s="61"/>
      <c r="BQ42" s="61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76"/>
    </row>
    <row r="43" spans="1:167" ht="23.25" customHeight="1">
      <c r="A43" s="88" t="s">
        <v>228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90"/>
      <c r="BL43" s="60" t="s">
        <v>20</v>
      </c>
      <c r="BM43" s="61"/>
      <c r="BN43" s="61"/>
      <c r="BO43" s="61"/>
      <c r="BP43" s="61"/>
      <c r="BQ43" s="61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76"/>
    </row>
    <row r="44" spans="1:167" ht="18" customHeight="1">
      <c r="A44" s="127" t="s">
        <v>229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8"/>
      <c r="BL44" s="60" t="s">
        <v>21</v>
      </c>
      <c r="BM44" s="61"/>
      <c r="BN44" s="61"/>
      <c r="BO44" s="61"/>
      <c r="BP44" s="61"/>
      <c r="BQ44" s="61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76"/>
    </row>
    <row r="45" spans="1:167" s="3" customFormat="1" ht="18" customHeight="1">
      <c r="A45" s="88" t="s">
        <v>230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152"/>
      <c r="BL45" s="91" t="s">
        <v>22</v>
      </c>
      <c r="BM45" s="92"/>
      <c r="BN45" s="92"/>
      <c r="BO45" s="92"/>
      <c r="BP45" s="92"/>
      <c r="BQ45" s="9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5"/>
    </row>
    <row r="46" spans="1:167" s="3" customFormat="1" ht="2.25" customHeight="1" thickBo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4"/>
      <c r="BL46" s="65"/>
      <c r="BM46" s="66"/>
      <c r="BN46" s="66"/>
      <c r="BO46" s="66"/>
      <c r="BP46" s="66"/>
      <c r="BQ46" s="66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2"/>
    </row>
    <row r="47" ht="15" customHeight="1">
      <c r="FK47" s="15" t="s">
        <v>54</v>
      </c>
    </row>
    <row r="48" spans="1:167" ht="11.25" customHeight="1">
      <c r="A48" s="53" t="s">
        <v>170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4"/>
      <c r="BL48" s="67" t="s">
        <v>0</v>
      </c>
      <c r="BM48" s="67"/>
      <c r="BN48" s="67"/>
      <c r="BO48" s="67"/>
      <c r="BP48" s="67"/>
      <c r="BQ48" s="67"/>
      <c r="BR48" s="67" t="s">
        <v>1</v>
      </c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 t="s">
        <v>5</v>
      </c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105"/>
    </row>
    <row r="49" spans="1:167" ht="33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  <c r="BL49" s="67"/>
      <c r="BM49" s="67"/>
      <c r="BN49" s="67"/>
      <c r="BO49" s="67"/>
      <c r="BP49" s="67"/>
      <c r="BQ49" s="67"/>
      <c r="BR49" s="68" t="s">
        <v>203</v>
      </c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 t="s">
        <v>3</v>
      </c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 t="s">
        <v>6</v>
      </c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 t="s">
        <v>4</v>
      </c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 t="s">
        <v>203</v>
      </c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 t="s">
        <v>3</v>
      </c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 t="s">
        <v>6</v>
      </c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 t="s">
        <v>4</v>
      </c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106"/>
    </row>
    <row r="50" spans="1:167" s="29" customFormat="1" ht="12" thickBot="1">
      <c r="A50" s="95">
        <v>1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81">
        <v>2</v>
      </c>
      <c r="BM50" s="81"/>
      <c r="BN50" s="81"/>
      <c r="BO50" s="81"/>
      <c r="BP50" s="81"/>
      <c r="BQ50" s="81"/>
      <c r="BR50" s="81">
        <v>3</v>
      </c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>
        <v>4</v>
      </c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>
        <v>5</v>
      </c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>
        <v>6</v>
      </c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>
        <v>7</v>
      </c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>
        <v>8</v>
      </c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>
        <v>9</v>
      </c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>
        <v>10</v>
      </c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99"/>
    </row>
    <row r="51" spans="1:167" ht="19.5" customHeight="1">
      <c r="A51" s="37" t="s">
        <v>35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8"/>
      <c r="BL51" s="107" t="s">
        <v>122</v>
      </c>
      <c r="BM51" s="108"/>
      <c r="BN51" s="108"/>
      <c r="BO51" s="108"/>
      <c r="BP51" s="108"/>
      <c r="BQ51" s="108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8"/>
    </row>
    <row r="52" spans="1:167" ht="23.25" customHeight="1">
      <c r="A52" s="88" t="s">
        <v>231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90"/>
      <c r="BL52" s="60" t="s">
        <v>123</v>
      </c>
      <c r="BM52" s="61"/>
      <c r="BN52" s="61"/>
      <c r="BO52" s="61"/>
      <c r="BP52" s="61"/>
      <c r="BQ52" s="61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76"/>
    </row>
    <row r="53" spans="1:167" ht="19.5" customHeight="1">
      <c r="A53" s="88" t="s">
        <v>232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90"/>
      <c r="BL53" s="60" t="s">
        <v>127</v>
      </c>
      <c r="BM53" s="61"/>
      <c r="BN53" s="61"/>
      <c r="BO53" s="61"/>
      <c r="BP53" s="61"/>
      <c r="BQ53" s="61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76"/>
    </row>
    <row r="54" spans="1:167" ht="19.5" customHeight="1">
      <c r="A54" s="88" t="s">
        <v>233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90"/>
      <c r="BL54" s="60" t="s">
        <v>128</v>
      </c>
      <c r="BM54" s="61"/>
      <c r="BN54" s="61"/>
      <c r="BO54" s="61"/>
      <c r="BP54" s="61"/>
      <c r="BQ54" s="61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76"/>
    </row>
    <row r="55" spans="1:167" ht="24" customHeight="1">
      <c r="A55" s="86" t="s">
        <v>234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7"/>
      <c r="BL55" s="60" t="s">
        <v>137</v>
      </c>
      <c r="BM55" s="61"/>
      <c r="BN55" s="61"/>
      <c r="BO55" s="61"/>
      <c r="BP55" s="61"/>
      <c r="BQ55" s="61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76"/>
    </row>
    <row r="56" spans="1:167" ht="19.5" customHeight="1">
      <c r="A56" s="86" t="s">
        <v>235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7"/>
      <c r="BL56" s="60" t="s">
        <v>36</v>
      </c>
      <c r="BM56" s="61"/>
      <c r="BN56" s="61"/>
      <c r="BO56" s="61"/>
      <c r="BP56" s="61"/>
      <c r="BQ56" s="61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76"/>
    </row>
    <row r="57" spans="1:167" ht="24" customHeight="1">
      <c r="A57" s="86" t="s">
        <v>237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7"/>
      <c r="BL57" s="60" t="s">
        <v>236</v>
      </c>
      <c r="BM57" s="61"/>
      <c r="BN57" s="61"/>
      <c r="BO57" s="61"/>
      <c r="BP57" s="61"/>
      <c r="BQ57" s="61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76"/>
    </row>
    <row r="58" spans="1:167" s="3" customFormat="1" ht="24" customHeight="1">
      <c r="A58" s="158" t="s">
        <v>238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9"/>
      <c r="BL58" s="91" t="s">
        <v>239</v>
      </c>
      <c r="BM58" s="92"/>
      <c r="BN58" s="92"/>
      <c r="BO58" s="92"/>
      <c r="BP58" s="92"/>
      <c r="BQ58" s="9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5"/>
    </row>
    <row r="59" spans="1:167" s="3" customFormat="1" ht="2.25" customHeight="1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4"/>
      <c r="BL59" s="65" t="s">
        <v>239</v>
      </c>
      <c r="BM59" s="66"/>
      <c r="BN59" s="66"/>
      <c r="BO59" s="66"/>
      <c r="BP59" s="66"/>
      <c r="BQ59" s="66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2"/>
    </row>
    <row r="60" spans="1:167" s="3" customFormat="1" ht="35.25" customHeight="1">
      <c r="A60" s="155" t="s">
        <v>240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7"/>
      <c r="BL60" s="91" t="s">
        <v>37</v>
      </c>
      <c r="BM60" s="92"/>
      <c r="BN60" s="92"/>
      <c r="BO60" s="92"/>
      <c r="BP60" s="92"/>
      <c r="BQ60" s="92"/>
      <c r="BR60" s="82">
        <f>BR22+BR37+BR40+BR41+BR42+BR51+BR58</f>
        <v>4350388.300000001</v>
      </c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>
        <f>CD22+CD37+CD40+CD41+CD42+CD51+CD58</f>
        <v>0</v>
      </c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>
        <f>DC22+DC37+DC40+DC41+DC42+DC51+DC58</f>
        <v>4350388.300000001</v>
      </c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>
        <f>DO22+DO37+DO40+DO41+DO42+DO51+DO58</f>
        <v>4323359.27</v>
      </c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>
        <f>EA22+EA37+EA40+EA41+EA42+EA51+EA58</f>
        <v>0</v>
      </c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>
        <f>EZ22+EZ37+EZ40+EZ41+EZ42+EZ51+EZ58</f>
        <v>4323359.27</v>
      </c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</row>
    <row r="61" spans="1:167" s="3" customFormat="1" ht="2.25" customHeight="1" thickBo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4"/>
      <c r="BL61" s="65" t="s">
        <v>239</v>
      </c>
      <c r="BM61" s="66"/>
      <c r="BN61" s="66"/>
      <c r="BO61" s="66"/>
      <c r="BP61" s="66"/>
      <c r="BQ61" s="66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2"/>
    </row>
    <row r="62" ht="15" customHeight="1">
      <c r="FK62" s="15" t="s">
        <v>72</v>
      </c>
    </row>
    <row r="63" spans="1:167" ht="11.25" customHeight="1">
      <c r="A63" s="53" t="s">
        <v>170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4"/>
      <c r="BL63" s="67" t="s">
        <v>0</v>
      </c>
      <c r="BM63" s="67"/>
      <c r="BN63" s="67"/>
      <c r="BO63" s="67"/>
      <c r="BP63" s="67"/>
      <c r="BQ63" s="67"/>
      <c r="BR63" s="67" t="s">
        <v>1</v>
      </c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 t="s">
        <v>5</v>
      </c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105"/>
    </row>
    <row r="64" spans="1:167" ht="33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  <c r="BL64" s="67"/>
      <c r="BM64" s="67"/>
      <c r="BN64" s="67"/>
      <c r="BO64" s="67"/>
      <c r="BP64" s="67"/>
      <c r="BQ64" s="67"/>
      <c r="BR64" s="68" t="s">
        <v>203</v>
      </c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 t="s">
        <v>3</v>
      </c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 t="s">
        <v>6</v>
      </c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 t="s">
        <v>4</v>
      </c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 t="s">
        <v>203</v>
      </c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 t="s">
        <v>3</v>
      </c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 t="s">
        <v>6</v>
      </c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 t="s">
        <v>4</v>
      </c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106"/>
    </row>
    <row r="65" spans="1:167" s="29" customFormat="1" ht="12" thickBot="1">
      <c r="A65" s="95">
        <v>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81">
        <v>2</v>
      </c>
      <c r="BM65" s="81"/>
      <c r="BN65" s="81"/>
      <c r="BO65" s="81"/>
      <c r="BP65" s="81"/>
      <c r="BQ65" s="81"/>
      <c r="BR65" s="81">
        <v>3</v>
      </c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>
        <v>4</v>
      </c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>
        <v>5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>
        <v>6</v>
      </c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>
        <v>7</v>
      </c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>
        <v>8</v>
      </c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>
        <v>9</v>
      </c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>
        <v>10</v>
      </c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99"/>
    </row>
    <row r="66" spans="1:167" ht="16.5" customHeight="1">
      <c r="A66" s="160" t="s">
        <v>39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1"/>
      <c r="BL66" s="107" t="s">
        <v>38</v>
      </c>
      <c r="BM66" s="108"/>
      <c r="BN66" s="108"/>
      <c r="BO66" s="108"/>
      <c r="BP66" s="108"/>
      <c r="BQ66" s="108"/>
      <c r="BR66" s="57">
        <v>298844.6</v>
      </c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>
        <f>BR66+CD66</f>
        <v>298844.6</v>
      </c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>
        <f>DO68</f>
        <v>52200.25</v>
      </c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>
        <f>EA68</f>
        <v>107.7</v>
      </c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>
        <f>DO66+EA66</f>
        <v>52307.95</v>
      </c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8"/>
    </row>
    <row r="67" spans="1:167" ht="18" customHeight="1">
      <c r="A67" s="37" t="s">
        <v>40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/>
      <c r="BL67" s="60"/>
      <c r="BM67" s="61"/>
      <c r="BN67" s="61"/>
      <c r="BO67" s="61"/>
      <c r="BP67" s="61"/>
      <c r="BQ67" s="61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76"/>
    </row>
    <row r="68" spans="1:167" ht="34.5" customHeight="1">
      <c r="A68" s="88" t="s">
        <v>242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90"/>
      <c r="BL68" s="60" t="s">
        <v>41</v>
      </c>
      <c r="BM68" s="61"/>
      <c r="BN68" s="61"/>
      <c r="BO68" s="61"/>
      <c r="BP68" s="61"/>
      <c r="BQ68" s="61"/>
      <c r="BR68" s="59">
        <v>298844.6</v>
      </c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>
        <f>BR68+CD68</f>
        <v>298844.6</v>
      </c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>
        <v>52200.25</v>
      </c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>
        <v>107.7</v>
      </c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>
        <f>DO68+EA68</f>
        <v>52307.95</v>
      </c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76"/>
    </row>
    <row r="69" spans="1:167" ht="24" customHeight="1">
      <c r="A69" s="127" t="s">
        <v>299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8"/>
      <c r="BL69" s="60" t="s">
        <v>42</v>
      </c>
      <c r="BM69" s="61"/>
      <c r="BN69" s="61"/>
      <c r="BO69" s="61"/>
      <c r="BP69" s="61"/>
      <c r="BQ69" s="61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76"/>
    </row>
    <row r="70" spans="1:167" ht="23.25" customHeight="1">
      <c r="A70" s="127" t="s">
        <v>243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8"/>
      <c r="BL70" s="60" t="s">
        <v>43</v>
      </c>
      <c r="BM70" s="61"/>
      <c r="BN70" s="61"/>
      <c r="BO70" s="61"/>
      <c r="BP70" s="61"/>
      <c r="BQ70" s="61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76"/>
    </row>
    <row r="71" spans="1:167" ht="23.25" customHeight="1">
      <c r="A71" s="127" t="s">
        <v>244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8"/>
      <c r="BL71" s="60" t="s">
        <v>45</v>
      </c>
      <c r="BM71" s="61"/>
      <c r="BN71" s="61"/>
      <c r="BO71" s="61"/>
      <c r="BP71" s="61"/>
      <c r="BQ71" s="61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76"/>
    </row>
    <row r="72" spans="1:167" ht="23.25" customHeight="1">
      <c r="A72" s="127" t="s">
        <v>245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8"/>
      <c r="BL72" s="60" t="s">
        <v>46</v>
      </c>
      <c r="BM72" s="61"/>
      <c r="BN72" s="61"/>
      <c r="BO72" s="61"/>
      <c r="BP72" s="61"/>
      <c r="BQ72" s="61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76"/>
    </row>
    <row r="73" spans="1:167" ht="23.25" customHeight="1">
      <c r="A73" s="127" t="s">
        <v>246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8"/>
      <c r="BL73" s="60" t="s">
        <v>47</v>
      </c>
      <c r="BM73" s="61"/>
      <c r="BN73" s="61"/>
      <c r="BO73" s="61"/>
      <c r="BP73" s="61"/>
      <c r="BQ73" s="61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76"/>
    </row>
    <row r="74" spans="1:167" ht="18.75" customHeight="1">
      <c r="A74" s="127" t="s">
        <v>247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8"/>
      <c r="BL74" s="60" t="s">
        <v>48</v>
      </c>
      <c r="BM74" s="61"/>
      <c r="BN74" s="61"/>
      <c r="BO74" s="61"/>
      <c r="BP74" s="61"/>
      <c r="BQ74" s="61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76"/>
    </row>
    <row r="75" spans="1:167" ht="18.75" customHeight="1">
      <c r="A75" s="127" t="s">
        <v>248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8"/>
      <c r="BL75" s="60" t="s">
        <v>241</v>
      </c>
      <c r="BM75" s="61"/>
      <c r="BN75" s="61"/>
      <c r="BO75" s="61"/>
      <c r="BP75" s="61"/>
      <c r="BQ75" s="61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76"/>
    </row>
    <row r="76" spans="1:167" ht="24" customHeight="1">
      <c r="A76" s="125" t="s">
        <v>249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80"/>
      <c r="BL76" s="60" t="s">
        <v>145</v>
      </c>
      <c r="BM76" s="61"/>
      <c r="BN76" s="61"/>
      <c r="BO76" s="61"/>
      <c r="BP76" s="61"/>
      <c r="BQ76" s="61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76"/>
    </row>
    <row r="77" spans="1:167" ht="34.5" customHeight="1">
      <c r="A77" s="88" t="s">
        <v>251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90"/>
      <c r="BL77" s="60" t="s">
        <v>146</v>
      </c>
      <c r="BM77" s="61"/>
      <c r="BN77" s="61"/>
      <c r="BO77" s="61"/>
      <c r="BP77" s="61"/>
      <c r="BQ77" s="61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76"/>
    </row>
    <row r="78" spans="1:167" ht="23.25" customHeight="1">
      <c r="A78" s="127" t="s">
        <v>252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8"/>
      <c r="BL78" s="60" t="s">
        <v>147</v>
      </c>
      <c r="BM78" s="61"/>
      <c r="BN78" s="61"/>
      <c r="BO78" s="61"/>
      <c r="BP78" s="61"/>
      <c r="BQ78" s="61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76"/>
    </row>
    <row r="79" spans="1:167" s="3" customFormat="1" ht="23.25" customHeight="1">
      <c r="A79" s="88" t="s">
        <v>253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152"/>
      <c r="BL79" s="91" t="s">
        <v>250</v>
      </c>
      <c r="BM79" s="92"/>
      <c r="BN79" s="92"/>
      <c r="BO79" s="92"/>
      <c r="BP79" s="92"/>
      <c r="BQ79" s="9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5"/>
    </row>
    <row r="80" spans="1:167" s="3" customFormat="1" ht="2.25" customHeight="1" thickBot="1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4"/>
      <c r="BL80" s="65"/>
      <c r="BM80" s="66"/>
      <c r="BN80" s="66"/>
      <c r="BO80" s="66"/>
      <c r="BP80" s="66"/>
      <c r="BQ80" s="66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2"/>
    </row>
    <row r="81" ht="15" customHeight="1">
      <c r="FK81" s="15" t="s">
        <v>96</v>
      </c>
    </row>
    <row r="82" spans="1:167" ht="11.25" customHeight="1">
      <c r="A82" s="53" t="s">
        <v>170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4"/>
      <c r="BL82" s="67" t="s">
        <v>0</v>
      </c>
      <c r="BM82" s="67"/>
      <c r="BN82" s="67"/>
      <c r="BO82" s="67"/>
      <c r="BP82" s="67"/>
      <c r="BQ82" s="67"/>
      <c r="BR82" s="67" t="s">
        <v>1</v>
      </c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 t="s">
        <v>5</v>
      </c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105"/>
    </row>
    <row r="83" spans="1:167" ht="33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6"/>
      <c r="BL83" s="67"/>
      <c r="BM83" s="67"/>
      <c r="BN83" s="67"/>
      <c r="BO83" s="67"/>
      <c r="BP83" s="67"/>
      <c r="BQ83" s="67"/>
      <c r="BR83" s="68" t="s">
        <v>203</v>
      </c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 t="s">
        <v>3</v>
      </c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 t="s">
        <v>6</v>
      </c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 t="s">
        <v>4</v>
      </c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 t="s">
        <v>203</v>
      </c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 t="s">
        <v>3</v>
      </c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 t="s">
        <v>6</v>
      </c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 t="s">
        <v>4</v>
      </c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106"/>
    </row>
    <row r="84" spans="1:167" s="29" customFormat="1" ht="12" thickBot="1">
      <c r="A84" s="95">
        <v>1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81">
        <v>2</v>
      </c>
      <c r="BM84" s="81"/>
      <c r="BN84" s="81"/>
      <c r="BO84" s="81"/>
      <c r="BP84" s="81"/>
      <c r="BQ84" s="81"/>
      <c r="BR84" s="81">
        <v>3</v>
      </c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>
        <v>4</v>
      </c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>
        <v>5</v>
      </c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>
        <v>6</v>
      </c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>
        <v>7</v>
      </c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>
        <v>8</v>
      </c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>
        <v>9</v>
      </c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>
        <v>10</v>
      </c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99"/>
    </row>
    <row r="85" spans="1:167" ht="18" customHeight="1">
      <c r="A85" s="79" t="s">
        <v>254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80"/>
      <c r="BL85" s="107" t="s">
        <v>50</v>
      </c>
      <c r="BM85" s="108"/>
      <c r="BN85" s="108"/>
      <c r="BO85" s="108"/>
      <c r="BP85" s="108"/>
      <c r="BQ85" s="108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8"/>
    </row>
    <row r="86" spans="1:167" ht="34.5" customHeight="1">
      <c r="A86" s="88" t="s">
        <v>255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90"/>
      <c r="BL86" s="60" t="s">
        <v>51</v>
      </c>
      <c r="BM86" s="61"/>
      <c r="BN86" s="61"/>
      <c r="BO86" s="61"/>
      <c r="BP86" s="61"/>
      <c r="BQ86" s="61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76"/>
    </row>
    <row r="87" spans="1:167" ht="22.5" customHeight="1">
      <c r="A87" s="127" t="s">
        <v>256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8"/>
      <c r="BL87" s="60" t="s">
        <v>52</v>
      </c>
      <c r="BM87" s="61"/>
      <c r="BN87" s="61"/>
      <c r="BO87" s="61"/>
      <c r="BP87" s="61"/>
      <c r="BQ87" s="61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76"/>
    </row>
    <row r="88" spans="1:167" ht="22.5" customHeight="1">
      <c r="A88" s="127" t="s">
        <v>334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8"/>
      <c r="BL88" s="91" t="s">
        <v>53</v>
      </c>
      <c r="BM88" s="92"/>
      <c r="BN88" s="92"/>
      <c r="BO88" s="92"/>
      <c r="BP88" s="92"/>
      <c r="BQ88" s="9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5"/>
    </row>
    <row r="89" spans="1:167" ht="18" customHeight="1">
      <c r="A89" s="79" t="s">
        <v>262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80"/>
      <c r="BL89" s="60" t="s">
        <v>257</v>
      </c>
      <c r="BM89" s="61"/>
      <c r="BN89" s="61"/>
      <c r="BO89" s="61"/>
      <c r="BP89" s="61"/>
      <c r="BQ89" s="61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76"/>
    </row>
    <row r="90" spans="1:167" ht="23.25" customHeight="1">
      <c r="A90" s="88" t="s">
        <v>261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90"/>
      <c r="BL90" s="60" t="s">
        <v>258</v>
      </c>
      <c r="BM90" s="61"/>
      <c r="BN90" s="61"/>
      <c r="BO90" s="61"/>
      <c r="BP90" s="61"/>
      <c r="BQ90" s="61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76"/>
    </row>
    <row r="91" spans="1:167" ht="18" customHeight="1">
      <c r="A91" s="127" t="s">
        <v>263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8"/>
      <c r="BL91" s="60" t="s">
        <v>259</v>
      </c>
      <c r="BM91" s="61"/>
      <c r="BN91" s="61"/>
      <c r="BO91" s="61"/>
      <c r="BP91" s="61"/>
      <c r="BQ91" s="61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76"/>
    </row>
    <row r="92" spans="1:167" ht="23.25" customHeight="1">
      <c r="A92" s="127" t="s">
        <v>264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8"/>
      <c r="BL92" s="60" t="s">
        <v>260</v>
      </c>
      <c r="BM92" s="61"/>
      <c r="BN92" s="61"/>
      <c r="BO92" s="61"/>
      <c r="BP92" s="61"/>
      <c r="BQ92" s="61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76"/>
    </row>
    <row r="93" spans="1:167" ht="18" customHeight="1">
      <c r="A93" s="111" t="s">
        <v>59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2"/>
      <c r="BL93" s="100" t="s">
        <v>55</v>
      </c>
      <c r="BM93" s="101"/>
      <c r="BN93" s="101"/>
      <c r="BO93" s="101"/>
      <c r="BP93" s="101"/>
      <c r="BQ93" s="101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10"/>
    </row>
    <row r="94" spans="1:167" ht="23.25" customHeight="1">
      <c r="A94" s="88" t="s">
        <v>265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90"/>
      <c r="BL94" s="60" t="s">
        <v>56</v>
      </c>
      <c r="BM94" s="61"/>
      <c r="BN94" s="61"/>
      <c r="BO94" s="61"/>
      <c r="BP94" s="61"/>
      <c r="BQ94" s="61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76"/>
    </row>
    <row r="95" spans="1:167" ht="18" customHeight="1">
      <c r="A95" s="127" t="s">
        <v>266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8"/>
      <c r="BL95" s="60" t="s">
        <v>57</v>
      </c>
      <c r="BM95" s="61"/>
      <c r="BN95" s="61"/>
      <c r="BO95" s="61"/>
      <c r="BP95" s="61"/>
      <c r="BQ95" s="61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76"/>
    </row>
    <row r="96" spans="1:167" ht="18" customHeight="1">
      <c r="A96" s="127" t="s">
        <v>267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8"/>
      <c r="BL96" s="91" t="s">
        <v>58</v>
      </c>
      <c r="BM96" s="92"/>
      <c r="BN96" s="92"/>
      <c r="BO96" s="92"/>
      <c r="BP96" s="92"/>
      <c r="BQ96" s="9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5"/>
    </row>
    <row r="97" spans="1:167" ht="18" customHeight="1">
      <c r="A97" s="79" t="s">
        <v>177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80"/>
      <c r="BL97" s="60" t="s">
        <v>60</v>
      </c>
      <c r="BM97" s="61"/>
      <c r="BN97" s="61"/>
      <c r="BO97" s="61"/>
      <c r="BP97" s="61"/>
      <c r="BQ97" s="61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76"/>
    </row>
    <row r="98" spans="1:167" ht="18" customHeight="1">
      <c r="A98" s="79" t="s">
        <v>66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80"/>
      <c r="BL98" s="100" t="s">
        <v>61</v>
      </c>
      <c r="BM98" s="101"/>
      <c r="BN98" s="101"/>
      <c r="BO98" s="101"/>
      <c r="BP98" s="101"/>
      <c r="BQ98" s="101"/>
      <c r="BR98" s="109">
        <v>34552.86</v>
      </c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>
        <f>BR98+CD98</f>
        <v>34552.86</v>
      </c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10"/>
    </row>
    <row r="99" spans="1:167" ht="18" customHeight="1">
      <c r="A99" s="79" t="s">
        <v>268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80"/>
      <c r="BL99" s="60" t="s">
        <v>62</v>
      </c>
      <c r="BM99" s="61"/>
      <c r="BN99" s="61"/>
      <c r="BO99" s="61"/>
      <c r="BP99" s="61"/>
      <c r="BQ99" s="61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76"/>
    </row>
    <row r="100" spans="1:167" ht="23.25" customHeight="1">
      <c r="A100" s="127" t="s">
        <v>269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8"/>
      <c r="BL100" s="130" t="s">
        <v>270</v>
      </c>
      <c r="BM100" s="131"/>
      <c r="BN100" s="131"/>
      <c r="BO100" s="131"/>
      <c r="BP100" s="131"/>
      <c r="BQ100" s="132"/>
      <c r="BR100" s="102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4"/>
      <c r="CD100" s="102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4"/>
      <c r="CP100" s="102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4"/>
      <c r="DC100" s="102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4"/>
      <c r="DO100" s="102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4"/>
      <c r="EA100" s="102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4"/>
      <c r="EM100" s="102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4"/>
      <c r="EZ100" s="102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29"/>
    </row>
    <row r="101" spans="1:167" s="23" customFormat="1" ht="23.25" customHeight="1">
      <c r="A101" s="127" t="s">
        <v>272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8"/>
      <c r="BL101" s="130" t="s">
        <v>271</v>
      </c>
      <c r="BM101" s="131"/>
      <c r="BN101" s="131"/>
      <c r="BO101" s="131"/>
      <c r="BP101" s="131"/>
      <c r="BQ101" s="132"/>
      <c r="BR101" s="102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4"/>
      <c r="CD101" s="102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4"/>
      <c r="CP101" s="102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4"/>
      <c r="DC101" s="102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4"/>
      <c r="DO101" s="102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4"/>
      <c r="EA101" s="102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4"/>
      <c r="EM101" s="102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4"/>
      <c r="EZ101" s="102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29"/>
    </row>
    <row r="102" ht="15" customHeight="1">
      <c r="FK102" s="15" t="s">
        <v>101</v>
      </c>
    </row>
    <row r="103" spans="1:167" ht="11.25" customHeight="1">
      <c r="A103" s="53" t="s">
        <v>170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4"/>
      <c r="BL103" s="67" t="s">
        <v>0</v>
      </c>
      <c r="BM103" s="67"/>
      <c r="BN103" s="67"/>
      <c r="BO103" s="67"/>
      <c r="BP103" s="67"/>
      <c r="BQ103" s="67"/>
      <c r="BR103" s="67" t="s">
        <v>1</v>
      </c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 t="s">
        <v>5</v>
      </c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105"/>
    </row>
    <row r="104" spans="1:167" ht="33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6"/>
      <c r="BL104" s="67"/>
      <c r="BM104" s="67"/>
      <c r="BN104" s="67"/>
      <c r="BO104" s="67"/>
      <c r="BP104" s="67"/>
      <c r="BQ104" s="67"/>
      <c r="BR104" s="68" t="s">
        <v>203</v>
      </c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 t="s">
        <v>3</v>
      </c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 t="s">
        <v>6</v>
      </c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 t="s">
        <v>4</v>
      </c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 t="s">
        <v>203</v>
      </c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 t="s">
        <v>3</v>
      </c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 t="s">
        <v>6</v>
      </c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 t="s">
        <v>4</v>
      </c>
      <c r="FA104" s="68"/>
      <c r="FB104" s="68"/>
      <c r="FC104" s="68"/>
      <c r="FD104" s="68"/>
      <c r="FE104" s="68"/>
      <c r="FF104" s="68"/>
      <c r="FG104" s="68"/>
      <c r="FH104" s="68"/>
      <c r="FI104" s="68"/>
      <c r="FJ104" s="68"/>
      <c r="FK104" s="106"/>
    </row>
    <row r="105" spans="1:167" s="29" customFormat="1" ht="12" thickBot="1">
      <c r="A105" s="95">
        <v>1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81">
        <v>2</v>
      </c>
      <c r="BM105" s="81"/>
      <c r="BN105" s="81"/>
      <c r="BO105" s="81"/>
      <c r="BP105" s="81"/>
      <c r="BQ105" s="81"/>
      <c r="BR105" s="81">
        <v>3</v>
      </c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>
        <v>4</v>
      </c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>
        <v>5</v>
      </c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>
        <v>6</v>
      </c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>
        <v>7</v>
      </c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>
        <v>8</v>
      </c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>
        <v>9</v>
      </c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>
        <v>10</v>
      </c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99"/>
    </row>
    <row r="106" spans="1:167" ht="23.25" customHeight="1">
      <c r="A106" s="127" t="s">
        <v>274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8"/>
      <c r="BL106" s="167" t="s">
        <v>273</v>
      </c>
      <c r="BM106" s="168"/>
      <c r="BN106" s="168"/>
      <c r="BO106" s="168"/>
      <c r="BP106" s="168"/>
      <c r="BQ106" s="173"/>
      <c r="BR106" s="174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6"/>
      <c r="CD106" s="174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6"/>
      <c r="CP106" s="174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6"/>
      <c r="DC106" s="174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6"/>
      <c r="DO106" s="174"/>
      <c r="DP106" s="175"/>
      <c r="DQ106" s="175"/>
      <c r="DR106" s="175"/>
      <c r="DS106" s="175"/>
      <c r="DT106" s="175"/>
      <c r="DU106" s="175"/>
      <c r="DV106" s="175"/>
      <c r="DW106" s="175"/>
      <c r="DX106" s="175"/>
      <c r="DY106" s="175"/>
      <c r="DZ106" s="176"/>
      <c r="EA106" s="174"/>
      <c r="EB106" s="175"/>
      <c r="EC106" s="175"/>
      <c r="ED106" s="175"/>
      <c r="EE106" s="175"/>
      <c r="EF106" s="175"/>
      <c r="EG106" s="175"/>
      <c r="EH106" s="175"/>
      <c r="EI106" s="175"/>
      <c r="EJ106" s="175"/>
      <c r="EK106" s="175"/>
      <c r="EL106" s="176"/>
      <c r="EM106" s="174"/>
      <c r="EN106" s="175"/>
      <c r="EO106" s="175"/>
      <c r="EP106" s="175"/>
      <c r="EQ106" s="175"/>
      <c r="ER106" s="175"/>
      <c r="ES106" s="175"/>
      <c r="ET106" s="175"/>
      <c r="EU106" s="175"/>
      <c r="EV106" s="175"/>
      <c r="EW106" s="175"/>
      <c r="EX106" s="175"/>
      <c r="EY106" s="176"/>
      <c r="EZ106" s="174"/>
      <c r="FA106" s="175"/>
      <c r="FB106" s="175"/>
      <c r="FC106" s="175"/>
      <c r="FD106" s="175"/>
      <c r="FE106" s="175"/>
      <c r="FF106" s="175"/>
      <c r="FG106" s="175"/>
      <c r="FH106" s="175"/>
      <c r="FI106" s="175"/>
      <c r="FJ106" s="175"/>
      <c r="FK106" s="177"/>
    </row>
    <row r="107" spans="1:167" ht="18" customHeight="1">
      <c r="A107" s="35" t="s">
        <v>67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6"/>
      <c r="BL107" s="60" t="s">
        <v>63</v>
      </c>
      <c r="BM107" s="61"/>
      <c r="BN107" s="61"/>
      <c r="BO107" s="61"/>
      <c r="BP107" s="61"/>
      <c r="BQ107" s="61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76"/>
    </row>
    <row r="108" spans="1:167" ht="18" customHeight="1">
      <c r="A108" s="35" t="s">
        <v>300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6"/>
      <c r="BL108" s="60" t="s">
        <v>64</v>
      </c>
      <c r="BM108" s="61"/>
      <c r="BN108" s="61"/>
      <c r="BO108" s="61"/>
      <c r="BP108" s="61"/>
      <c r="BQ108" s="61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76"/>
    </row>
    <row r="109" spans="1:167" ht="18" customHeight="1">
      <c r="A109" s="35" t="s">
        <v>275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6"/>
      <c r="BL109" s="60" t="s">
        <v>65</v>
      </c>
      <c r="BM109" s="61"/>
      <c r="BN109" s="61"/>
      <c r="BO109" s="61"/>
      <c r="BP109" s="61"/>
      <c r="BQ109" s="61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76"/>
    </row>
    <row r="110" spans="1:167" ht="34.5" customHeight="1">
      <c r="A110" s="127" t="s">
        <v>276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8"/>
      <c r="BL110" s="130" t="s">
        <v>68</v>
      </c>
      <c r="BM110" s="131"/>
      <c r="BN110" s="131"/>
      <c r="BO110" s="131"/>
      <c r="BP110" s="131"/>
      <c r="BQ110" s="132"/>
      <c r="BR110" s="102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4"/>
      <c r="CD110" s="102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4"/>
      <c r="CP110" s="102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4"/>
      <c r="DC110" s="102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4"/>
      <c r="DO110" s="102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4"/>
      <c r="EA110" s="102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4"/>
      <c r="EM110" s="102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4"/>
      <c r="EZ110" s="102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29"/>
    </row>
    <row r="111" spans="1:167" s="23" customFormat="1" ht="23.25" customHeight="1">
      <c r="A111" s="88" t="s">
        <v>277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152"/>
      <c r="BL111" s="130" t="s">
        <v>189</v>
      </c>
      <c r="BM111" s="131"/>
      <c r="BN111" s="131"/>
      <c r="BO111" s="131"/>
      <c r="BP111" s="131"/>
      <c r="BQ111" s="132"/>
      <c r="BR111" s="102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4"/>
      <c r="CD111" s="102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4"/>
      <c r="CP111" s="102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4"/>
      <c r="DC111" s="102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4"/>
      <c r="DO111" s="102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4"/>
      <c r="EA111" s="102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4"/>
      <c r="EM111" s="102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4"/>
      <c r="EZ111" s="102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29"/>
    </row>
    <row r="112" spans="1:167" ht="18" customHeight="1">
      <c r="A112" s="35" t="s">
        <v>175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100" t="s">
        <v>278</v>
      </c>
      <c r="BM112" s="101"/>
      <c r="BN112" s="101"/>
      <c r="BO112" s="101"/>
      <c r="BP112" s="101"/>
      <c r="BQ112" s="101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10"/>
    </row>
    <row r="113" spans="1:167" ht="23.25" customHeight="1">
      <c r="A113" s="88" t="s">
        <v>282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90"/>
      <c r="BL113" s="60" t="s">
        <v>279</v>
      </c>
      <c r="BM113" s="61"/>
      <c r="BN113" s="61"/>
      <c r="BO113" s="61"/>
      <c r="BP113" s="61"/>
      <c r="BQ113" s="61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76"/>
    </row>
    <row r="114" spans="1:167" ht="18" customHeight="1">
      <c r="A114" s="127" t="s">
        <v>283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8"/>
      <c r="BL114" s="60" t="s">
        <v>280</v>
      </c>
      <c r="BM114" s="61"/>
      <c r="BN114" s="61"/>
      <c r="BO114" s="61"/>
      <c r="BP114" s="61"/>
      <c r="BQ114" s="61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76"/>
    </row>
    <row r="115" spans="1:167" s="3" customFormat="1" ht="18" customHeight="1">
      <c r="A115" s="88" t="s">
        <v>284</v>
      </c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152"/>
      <c r="BL115" s="91" t="s">
        <v>281</v>
      </c>
      <c r="BM115" s="92"/>
      <c r="BN115" s="92"/>
      <c r="BO115" s="92"/>
      <c r="BP115" s="92"/>
      <c r="BQ115" s="9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5"/>
    </row>
    <row r="116" spans="1:167" s="3" customFormat="1" ht="2.25" customHeight="1" thickBo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4"/>
      <c r="BL116" s="65" t="s">
        <v>239</v>
      </c>
      <c r="BM116" s="66"/>
      <c r="BN116" s="66"/>
      <c r="BO116" s="66"/>
      <c r="BP116" s="66"/>
      <c r="BQ116" s="66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2"/>
    </row>
    <row r="117" spans="1:167" s="3" customFormat="1" ht="32.25" customHeight="1">
      <c r="A117" s="155" t="s">
        <v>285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7"/>
      <c r="BL117" s="91" t="s">
        <v>69</v>
      </c>
      <c r="BM117" s="92"/>
      <c r="BN117" s="92"/>
      <c r="BO117" s="92"/>
      <c r="BP117" s="92"/>
      <c r="BQ117" s="92"/>
      <c r="BR117" s="82">
        <f>BR66+BR98</f>
        <v>333397.45999999996</v>
      </c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>
        <f>DC66+DC98</f>
        <v>333397.45999999996</v>
      </c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>
        <f>DO66+DO98</f>
        <v>52200.25</v>
      </c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>
        <f>EA66+EA98</f>
        <v>107.7</v>
      </c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>
        <f>EZ66+EZ98</f>
        <v>52307.95</v>
      </c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5"/>
    </row>
    <row r="118" spans="1:167" s="3" customFormat="1" ht="2.25" customHeight="1" thickBo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4"/>
      <c r="BL118" s="65" t="s">
        <v>239</v>
      </c>
      <c r="BM118" s="66"/>
      <c r="BN118" s="66"/>
      <c r="BO118" s="66"/>
      <c r="BP118" s="66"/>
      <c r="BQ118" s="66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2"/>
    </row>
    <row r="119" spans="1:167" ht="18" customHeight="1">
      <c r="A119" s="39" t="s">
        <v>71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40"/>
      <c r="BL119" s="133" t="s">
        <v>70</v>
      </c>
      <c r="BM119" s="134"/>
      <c r="BN119" s="134"/>
      <c r="BO119" s="134"/>
      <c r="BP119" s="134"/>
      <c r="BQ119" s="134"/>
      <c r="BR119" s="135">
        <f>BR60+BR117</f>
        <v>4683785.760000001</v>
      </c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35"/>
      <c r="CZ119" s="135"/>
      <c r="DA119" s="135"/>
      <c r="DB119" s="135"/>
      <c r="DC119" s="135">
        <f>DC60+DC117</f>
        <v>4683785.760000001</v>
      </c>
      <c r="DD119" s="135"/>
      <c r="DE119" s="135"/>
      <c r="DF119" s="135"/>
      <c r="DG119" s="135"/>
      <c r="DH119" s="135"/>
      <c r="DI119" s="135"/>
      <c r="DJ119" s="135"/>
      <c r="DK119" s="135"/>
      <c r="DL119" s="135"/>
      <c r="DM119" s="135"/>
      <c r="DN119" s="135"/>
      <c r="DO119" s="135">
        <f>DO60+DO117</f>
        <v>4375559.52</v>
      </c>
      <c r="DP119" s="135"/>
      <c r="DQ119" s="135"/>
      <c r="DR119" s="135"/>
      <c r="DS119" s="135"/>
      <c r="DT119" s="135"/>
      <c r="DU119" s="135"/>
      <c r="DV119" s="135"/>
      <c r="DW119" s="135"/>
      <c r="DX119" s="135"/>
      <c r="DY119" s="135"/>
      <c r="DZ119" s="135"/>
      <c r="EA119" s="135">
        <f>EA60+EA117</f>
        <v>107.7</v>
      </c>
      <c r="EB119" s="135"/>
      <c r="EC119" s="135"/>
      <c r="ED119" s="135"/>
      <c r="EE119" s="135"/>
      <c r="EF119" s="135"/>
      <c r="EG119" s="135"/>
      <c r="EH119" s="135"/>
      <c r="EI119" s="135"/>
      <c r="EJ119" s="135"/>
      <c r="EK119" s="135"/>
      <c r="EL119" s="135"/>
      <c r="EM119" s="135"/>
      <c r="EN119" s="135"/>
      <c r="EO119" s="135"/>
      <c r="EP119" s="135"/>
      <c r="EQ119" s="135"/>
      <c r="ER119" s="135"/>
      <c r="ES119" s="135"/>
      <c r="ET119" s="135"/>
      <c r="EU119" s="135"/>
      <c r="EV119" s="135"/>
      <c r="EW119" s="135"/>
      <c r="EX119" s="135"/>
      <c r="EY119" s="135"/>
      <c r="EZ119" s="135">
        <f>EZ60+EZ117</f>
        <v>4375667.22</v>
      </c>
      <c r="FA119" s="135"/>
      <c r="FB119" s="135"/>
      <c r="FC119" s="135"/>
      <c r="FD119" s="135"/>
      <c r="FE119" s="135"/>
      <c r="FF119" s="135"/>
      <c r="FG119" s="135"/>
      <c r="FH119" s="135"/>
      <c r="FI119" s="135"/>
      <c r="FJ119" s="135"/>
      <c r="FK119" s="178"/>
    </row>
    <row r="120" spans="1:167" ht="1.5" customHeight="1" thickBo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8"/>
      <c r="BL120" s="65"/>
      <c r="BM120" s="66"/>
      <c r="BN120" s="66"/>
      <c r="BO120" s="66"/>
      <c r="BP120" s="66"/>
      <c r="BQ120" s="66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2"/>
    </row>
    <row r="121" ht="15" customHeight="1">
      <c r="FK121" s="15" t="s">
        <v>141</v>
      </c>
    </row>
    <row r="122" spans="1:167" ht="11.25" customHeight="1">
      <c r="A122" s="53" t="s">
        <v>335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4"/>
      <c r="BL122" s="67" t="s">
        <v>0</v>
      </c>
      <c r="BM122" s="67"/>
      <c r="BN122" s="67"/>
      <c r="BO122" s="67"/>
      <c r="BP122" s="67"/>
      <c r="BQ122" s="67"/>
      <c r="BR122" s="67" t="s">
        <v>1</v>
      </c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 t="s">
        <v>5</v>
      </c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105"/>
    </row>
    <row r="123" spans="1:167" ht="33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6"/>
      <c r="BL123" s="67"/>
      <c r="BM123" s="67"/>
      <c r="BN123" s="67"/>
      <c r="BO123" s="67"/>
      <c r="BP123" s="67"/>
      <c r="BQ123" s="67"/>
      <c r="BR123" s="68" t="s">
        <v>203</v>
      </c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 t="s">
        <v>3</v>
      </c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 t="s">
        <v>6</v>
      </c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 t="s">
        <v>4</v>
      </c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 t="s">
        <v>203</v>
      </c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 t="s">
        <v>3</v>
      </c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 t="s">
        <v>6</v>
      </c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 t="s">
        <v>4</v>
      </c>
      <c r="FA123" s="68"/>
      <c r="FB123" s="68"/>
      <c r="FC123" s="68"/>
      <c r="FD123" s="68"/>
      <c r="FE123" s="68"/>
      <c r="FF123" s="68"/>
      <c r="FG123" s="68"/>
      <c r="FH123" s="68"/>
      <c r="FI123" s="68"/>
      <c r="FJ123" s="68"/>
      <c r="FK123" s="106"/>
    </row>
    <row r="124" spans="1:167" s="29" customFormat="1" ht="12" thickBot="1">
      <c r="A124" s="95">
        <v>1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81">
        <v>2</v>
      </c>
      <c r="BM124" s="81"/>
      <c r="BN124" s="81"/>
      <c r="BO124" s="81"/>
      <c r="BP124" s="81"/>
      <c r="BQ124" s="81"/>
      <c r="BR124" s="81">
        <v>3</v>
      </c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>
        <v>4</v>
      </c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>
        <v>5</v>
      </c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>
        <v>6</v>
      </c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>
        <v>7</v>
      </c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>
        <v>8</v>
      </c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>
        <v>9</v>
      </c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>
        <v>10</v>
      </c>
      <c r="FA124" s="81"/>
      <c r="FB124" s="81"/>
      <c r="FC124" s="81"/>
      <c r="FD124" s="81"/>
      <c r="FE124" s="81"/>
      <c r="FF124" s="81"/>
      <c r="FG124" s="81"/>
      <c r="FH124" s="81"/>
      <c r="FI124" s="81"/>
      <c r="FJ124" s="81"/>
      <c r="FK124" s="99"/>
    </row>
    <row r="125" spans="1:167" ht="15.75" customHeight="1">
      <c r="A125" s="97" t="s">
        <v>73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8"/>
      <c r="BL125" s="107" t="s">
        <v>74</v>
      </c>
      <c r="BM125" s="108"/>
      <c r="BN125" s="108"/>
      <c r="BO125" s="108"/>
      <c r="BP125" s="108"/>
      <c r="BQ125" s="108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8"/>
    </row>
    <row r="126" spans="1:167" ht="18.75" customHeight="1">
      <c r="A126" s="30" t="s">
        <v>77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1"/>
      <c r="BL126" s="60"/>
      <c r="BM126" s="61"/>
      <c r="BN126" s="61"/>
      <c r="BO126" s="61"/>
      <c r="BP126" s="61"/>
      <c r="BQ126" s="61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76"/>
    </row>
    <row r="127" spans="1:167" ht="23.25" customHeight="1">
      <c r="A127" s="88" t="s">
        <v>286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90"/>
      <c r="BL127" s="60" t="s">
        <v>287</v>
      </c>
      <c r="BM127" s="61"/>
      <c r="BN127" s="61"/>
      <c r="BO127" s="61"/>
      <c r="BP127" s="61"/>
      <c r="BQ127" s="61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76"/>
    </row>
    <row r="128" spans="1:167" ht="23.25" customHeight="1">
      <c r="A128" s="127" t="s">
        <v>291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8"/>
      <c r="BL128" s="60" t="s">
        <v>288</v>
      </c>
      <c r="BM128" s="61"/>
      <c r="BN128" s="61"/>
      <c r="BO128" s="61"/>
      <c r="BP128" s="61"/>
      <c r="BQ128" s="61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76"/>
    </row>
    <row r="129" spans="1:167" ht="18" customHeight="1">
      <c r="A129" s="127" t="s">
        <v>292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8"/>
      <c r="BL129" s="91" t="s">
        <v>289</v>
      </c>
      <c r="BM129" s="92"/>
      <c r="BN129" s="92"/>
      <c r="BO129" s="92"/>
      <c r="BP129" s="92"/>
      <c r="BQ129" s="9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5"/>
    </row>
    <row r="130" spans="1:167" ht="23.25" customHeight="1">
      <c r="A130" s="127" t="s">
        <v>293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8"/>
      <c r="BL130" s="91" t="s">
        <v>290</v>
      </c>
      <c r="BM130" s="92"/>
      <c r="BN130" s="92"/>
      <c r="BO130" s="92"/>
      <c r="BP130" s="92"/>
      <c r="BQ130" s="9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5"/>
    </row>
    <row r="131" spans="1:167" ht="18" customHeight="1">
      <c r="A131" s="153" t="s">
        <v>188</v>
      </c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4"/>
      <c r="BL131" s="60" t="s">
        <v>75</v>
      </c>
      <c r="BM131" s="61"/>
      <c r="BN131" s="61"/>
      <c r="BO131" s="61"/>
      <c r="BP131" s="61"/>
      <c r="BQ131" s="61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>
        <v>222609.54</v>
      </c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>
        <f>DO131+EA131</f>
        <v>222609.54</v>
      </c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76"/>
    </row>
    <row r="132" spans="1:167" ht="18" customHeight="1">
      <c r="A132" s="153" t="s">
        <v>78</v>
      </c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4"/>
      <c r="BL132" s="60" t="s">
        <v>76</v>
      </c>
      <c r="BM132" s="61"/>
      <c r="BN132" s="61"/>
      <c r="BO132" s="61"/>
      <c r="BP132" s="61"/>
      <c r="BQ132" s="61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76"/>
    </row>
    <row r="133" spans="1:167" ht="23.25" customHeight="1">
      <c r="A133" s="88" t="s">
        <v>194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90"/>
      <c r="BL133" s="60" t="s">
        <v>79</v>
      </c>
      <c r="BM133" s="61"/>
      <c r="BN133" s="61"/>
      <c r="BO133" s="61"/>
      <c r="BP133" s="61"/>
      <c r="BQ133" s="61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76"/>
    </row>
    <row r="134" spans="1:167" ht="34.5" customHeight="1">
      <c r="A134" s="127" t="s">
        <v>195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8"/>
      <c r="BL134" s="60" t="s">
        <v>80</v>
      </c>
      <c r="BM134" s="61"/>
      <c r="BN134" s="61"/>
      <c r="BO134" s="61"/>
      <c r="BP134" s="61"/>
      <c r="BQ134" s="61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76"/>
    </row>
    <row r="135" spans="1:167" ht="18" customHeight="1">
      <c r="A135" s="127" t="s">
        <v>178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8"/>
      <c r="BL135" s="91" t="s">
        <v>81</v>
      </c>
      <c r="BM135" s="92"/>
      <c r="BN135" s="92"/>
      <c r="BO135" s="92"/>
      <c r="BP135" s="92"/>
      <c r="BQ135" s="9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5"/>
    </row>
    <row r="136" spans="1:167" ht="18" customHeight="1">
      <c r="A136" s="127" t="s">
        <v>86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8"/>
      <c r="BL136" s="91" t="s">
        <v>82</v>
      </c>
      <c r="BM136" s="92"/>
      <c r="BN136" s="92"/>
      <c r="BO136" s="92"/>
      <c r="BP136" s="92"/>
      <c r="BQ136" s="9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5"/>
    </row>
    <row r="137" spans="1:167" ht="18" customHeight="1">
      <c r="A137" s="127" t="s">
        <v>87</v>
      </c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8"/>
      <c r="BL137" s="91" t="s">
        <v>83</v>
      </c>
      <c r="BM137" s="92"/>
      <c r="BN137" s="92"/>
      <c r="BO137" s="92"/>
      <c r="BP137" s="92"/>
      <c r="BQ137" s="9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5"/>
    </row>
    <row r="138" spans="1:167" s="3" customFormat="1" ht="36" customHeight="1">
      <c r="A138" s="88" t="s">
        <v>88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152"/>
      <c r="BL138" s="91" t="s">
        <v>84</v>
      </c>
      <c r="BM138" s="92"/>
      <c r="BN138" s="92"/>
      <c r="BO138" s="92"/>
      <c r="BP138" s="92"/>
      <c r="BQ138" s="9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5"/>
    </row>
    <row r="139" spans="1:167" s="3" customFormat="1" ht="1.5" customHeight="1" thickBo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4"/>
      <c r="BL139" s="65"/>
      <c r="BM139" s="66"/>
      <c r="BN139" s="66"/>
      <c r="BO139" s="66"/>
      <c r="BP139" s="66"/>
      <c r="BQ139" s="66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2"/>
    </row>
    <row r="140" ht="15" customHeight="1">
      <c r="FK140" s="15" t="s">
        <v>142</v>
      </c>
    </row>
    <row r="141" spans="1:167" ht="11.25" customHeight="1">
      <c r="A141" s="53" t="s">
        <v>335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4"/>
      <c r="BL141" s="67" t="s">
        <v>0</v>
      </c>
      <c r="BM141" s="67"/>
      <c r="BN141" s="67"/>
      <c r="BO141" s="67"/>
      <c r="BP141" s="67"/>
      <c r="BQ141" s="67"/>
      <c r="BR141" s="67" t="s">
        <v>1</v>
      </c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 t="s">
        <v>5</v>
      </c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105"/>
    </row>
    <row r="142" spans="1:167" ht="33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6"/>
      <c r="BL142" s="67"/>
      <c r="BM142" s="67"/>
      <c r="BN142" s="67"/>
      <c r="BO142" s="67"/>
      <c r="BP142" s="67"/>
      <c r="BQ142" s="67"/>
      <c r="BR142" s="68" t="s">
        <v>203</v>
      </c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 t="s">
        <v>3</v>
      </c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 t="s">
        <v>6</v>
      </c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 t="s">
        <v>4</v>
      </c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 t="s">
        <v>203</v>
      </c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 t="s">
        <v>3</v>
      </c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 t="s">
        <v>6</v>
      </c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 t="s">
        <v>4</v>
      </c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106"/>
    </row>
    <row r="143" spans="1:167" s="29" customFormat="1" ht="12" thickBot="1">
      <c r="A143" s="95">
        <v>1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81">
        <v>2</v>
      </c>
      <c r="BM143" s="81"/>
      <c r="BN143" s="81"/>
      <c r="BO143" s="81"/>
      <c r="BP143" s="81"/>
      <c r="BQ143" s="81"/>
      <c r="BR143" s="81">
        <v>3</v>
      </c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>
        <v>4</v>
      </c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>
        <v>5</v>
      </c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>
        <v>6</v>
      </c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>
        <v>7</v>
      </c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>
        <v>8</v>
      </c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>
        <v>9</v>
      </c>
      <c r="EN143" s="81"/>
      <c r="EO143" s="81"/>
      <c r="EP143" s="81"/>
      <c r="EQ143" s="81"/>
      <c r="ER143" s="81"/>
      <c r="ES143" s="81"/>
      <c r="ET143" s="81"/>
      <c r="EU143" s="81"/>
      <c r="EV143" s="81"/>
      <c r="EW143" s="81"/>
      <c r="EX143" s="81"/>
      <c r="EY143" s="81"/>
      <c r="EZ143" s="81">
        <v>10</v>
      </c>
      <c r="FA143" s="81"/>
      <c r="FB143" s="81"/>
      <c r="FC143" s="81"/>
      <c r="FD143" s="81"/>
      <c r="FE143" s="81"/>
      <c r="FF143" s="81"/>
      <c r="FG143" s="81"/>
      <c r="FH143" s="81"/>
      <c r="FI143" s="81"/>
      <c r="FJ143" s="81"/>
      <c r="FK143" s="99"/>
    </row>
    <row r="144" spans="1:167" ht="18.75" customHeight="1">
      <c r="A144" s="79" t="s">
        <v>89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80"/>
      <c r="BL144" s="107" t="s">
        <v>85</v>
      </c>
      <c r="BM144" s="108"/>
      <c r="BN144" s="108"/>
      <c r="BO144" s="108"/>
      <c r="BP144" s="108"/>
      <c r="BQ144" s="108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8"/>
    </row>
    <row r="145" spans="1:167" ht="34.5" customHeight="1">
      <c r="A145" s="88" t="s">
        <v>294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90"/>
      <c r="BL145" s="60" t="s">
        <v>90</v>
      </c>
      <c r="BM145" s="61"/>
      <c r="BN145" s="61"/>
      <c r="BO145" s="61"/>
      <c r="BP145" s="61"/>
      <c r="BQ145" s="61"/>
      <c r="BR145" s="59" t="s">
        <v>49</v>
      </c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 t="s">
        <v>49</v>
      </c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 t="s">
        <v>49</v>
      </c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 t="s">
        <v>49</v>
      </c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  <c r="EQ145" s="59"/>
      <c r="ER145" s="59"/>
      <c r="ES145" s="59"/>
      <c r="ET145" s="59"/>
      <c r="EU145" s="59"/>
      <c r="EV145" s="59"/>
      <c r="EW145" s="59"/>
      <c r="EX145" s="59"/>
      <c r="EY145" s="59"/>
      <c r="EZ145" s="59"/>
      <c r="FA145" s="59"/>
      <c r="FB145" s="59"/>
      <c r="FC145" s="59"/>
      <c r="FD145" s="59"/>
      <c r="FE145" s="59"/>
      <c r="FF145" s="59"/>
      <c r="FG145" s="59"/>
      <c r="FH145" s="59"/>
      <c r="FI145" s="59"/>
      <c r="FJ145" s="59"/>
      <c r="FK145" s="76"/>
    </row>
    <row r="146" spans="1:167" ht="18" customHeight="1">
      <c r="A146" s="127" t="s">
        <v>95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8"/>
      <c r="BL146" s="60" t="s">
        <v>91</v>
      </c>
      <c r="BM146" s="61"/>
      <c r="BN146" s="61"/>
      <c r="BO146" s="61"/>
      <c r="BP146" s="61"/>
      <c r="BQ146" s="61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59"/>
      <c r="EZ146" s="59"/>
      <c r="FA146" s="59"/>
      <c r="FB146" s="59"/>
      <c r="FC146" s="59"/>
      <c r="FD146" s="59"/>
      <c r="FE146" s="59"/>
      <c r="FF146" s="59"/>
      <c r="FG146" s="59"/>
      <c r="FH146" s="59"/>
      <c r="FI146" s="59"/>
      <c r="FJ146" s="59"/>
      <c r="FK146" s="76"/>
    </row>
    <row r="147" spans="1:167" ht="18" customHeight="1">
      <c r="A147" s="83" t="s">
        <v>190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4"/>
      <c r="BL147" s="60" t="s">
        <v>92</v>
      </c>
      <c r="BM147" s="61"/>
      <c r="BN147" s="61"/>
      <c r="BO147" s="61"/>
      <c r="BP147" s="61"/>
      <c r="BQ147" s="61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/>
      <c r="EY147" s="59"/>
      <c r="EZ147" s="59"/>
      <c r="FA147" s="59"/>
      <c r="FB147" s="59"/>
      <c r="FC147" s="59"/>
      <c r="FD147" s="59"/>
      <c r="FE147" s="59"/>
      <c r="FF147" s="59"/>
      <c r="FG147" s="59"/>
      <c r="FH147" s="59"/>
      <c r="FI147" s="59"/>
      <c r="FJ147" s="59"/>
      <c r="FK147" s="76"/>
    </row>
    <row r="148" spans="1:167" s="45" customFormat="1" ht="18" customHeight="1">
      <c r="A148" s="88" t="s">
        <v>191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152"/>
      <c r="BL148" s="91" t="s">
        <v>93</v>
      </c>
      <c r="BM148" s="92"/>
      <c r="BN148" s="92"/>
      <c r="BO148" s="92"/>
      <c r="BP148" s="92"/>
      <c r="BQ148" s="9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5"/>
    </row>
    <row r="149" spans="1:167" ht="2.25" customHeight="1" thickBo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7"/>
      <c r="BL149" s="69"/>
      <c r="BM149" s="70"/>
      <c r="BN149" s="70"/>
      <c r="BO149" s="70"/>
      <c r="BP149" s="70"/>
      <c r="BQ149" s="71"/>
      <c r="BR149" s="72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4"/>
      <c r="CD149" s="72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4"/>
      <c r="CP149" s="72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4"/>
      <c r="DC149" s="72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4"/>
      <c r="DO149" s="72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4"/>
      <c r="EA149" s="72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4"/>
      <c r="EM149" s="72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4"/>
      <c r="EZ149" s="72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5"/>
    </row>
    <row r="150" spans="1:167" s="23" customFormat="1" ht="19.5" customHeight="1">
      <c r="A150" s="136" t="s">
        <v>166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7"/>
      <c r="BL150" s="133" t="s">
        <v>94</v>
      </c>
      <c r="BM150" s="134"/>
      <c r="BN150" s="134"/>
      <c r="BO150" s="134"/>
      <c r="BP150" s="134"/>
      <c r="BQ150" s="134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>
        <f>DO125+DO131+DO132+DO144</f>
        <v>222609.54</v>
      </c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>
        <f>EZ125+EZ131+EZ132+EZ144</f>
        <v>222609.54</v>
      </c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</row>
    <row r="151" spans="1:167" s="23" customFormat="1" ht="2.25" customHeight="1" thickBo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4"/>
      <c r="BL151" s="65"/>
      <c r="BM151" s="66"/>
      <c r="BN151" s="66"/>
      <c r="BO151" s="66"/>
      <c r="BP151" s="66"/>
      <c r="BQ151" s="66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2"/>
    </row>
    <row r="152" spans="1:167" ht="16.5" customHeight="1">
      <c r="A152" s="97" t="s">
        <v>97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8"/>
      <c r="BL152" s="107" t="s">
        <v>98</v>
      </c>
      <c r="BM152" s="108"/>
      <c r="BN152" s="108"/>
      <c r="BO152" s="108"/>
      <c r="BP152" s="108"/>
      <c r="BQ152" s="108"/>
      <c r="BR152" s="138">
        <f>BR154+BR157</f>
        <v>4683785.76</v>
      </c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40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>
        <f>DC154+DC157</f>
        <v>4683785.76</v>
      </c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138">
        <f>DO154+DO157</f>
        <v>4152949.98</v>
      </c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40"/>
      <c r="EA152" s="57">
        <f>EA154+EA157</f>
        <v>107.7</v>
      </c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>
        <f>EZ154+EZ157</f>
        <v>4153057.68</v>
      </c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</row>
    <row r="153" spans="1:167" ht="20.25" customHeight="1">
      <c r="A153" s="111" t="s">
        <v>162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2"/>
      <c r="BL153" s="60"/>
      <c r="BM153" s="61"/>
      <c r="BN153" s="61"/>
      <c r="BO153" s="61"/>
      <c r="BP153" s="61"/>
      <c r="BQ153" s="61"/>
      <c r="BR153" s="141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42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141"/>
      <c r="DP153" s="122"/>
      <c r="DQ153" s="122"/>
      <c r="DR153" s="122"/>
      <c r="DS153" s="122"/>
      <c r="DT153" s="122"/>
      <c r="DU153" s="122"/>
      <c r="DV153" s="122"/>
      <c r="DW153" s="122"/>
      <c r="DX153" s="122"/>
      <c r="DY153" s="122"/>
      <c r="DZ153" s="142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</row>
    <row r="154" spans="1:167" ht="20.25" customHeight="1">
      <c r="A154" s="79" t="s">
        <v>295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80"/>
      <c r="BL154" s="60" t="s">
        <v>99</v>
      </c>
      <c r="BM154" s="61"/>
      <c r="BN154" s="61"/>
      <c r="BO154" s="61"/>
      <c r="BP154" s="61"/>
      <c r="BQ154" s="61"/>
      <c r="BR154" s="102">
        <f>BR156</f>
        <v>4384941.16</v>
      </c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4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>
        <f>BR154+CD154</f>
        <v>4384941.16</v>
      </c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102">
        <f>DO156</f>
        <v>4100749.73</v>
      </c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4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>
        <f>DO154+EA154</f>
        <v>4100749.73</v>
      </c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</row>
    <row r="155" spans="1:167" ht="13.5" customHeight="1">
      <c r="A155" s="162" t="s">
        <v>296</v>
      </c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3"/>
      <c r="BL155" s="60"/>
      <c r="BM155" s="61"/>
      <c r="BN155" s="61"/>
      <c r="BO155" s="61"/>
      <c r="BP155" s="61"/>
      <c r="BQ155" s="61"/>
      <c r="BR155" s="102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4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102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4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</row>
    <row r="156" spans="1:167" ht="18" customHeight="1">
      <c r="A156" s="162" t="s">
        <v>298</v>
      </c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3"/>
      <c r="BL156" s="60" t="s">
        <v>297</v>
      </c>
      <c r="BM156" s="61"/>
      <c r="BN156" s="61"/>
      <c r="BO156" s="61"/>
      <c r="BP156" s="61"/>
      <c r="BQ156" s="61"/>
      <c r="BR156" s="102">
        <v>4384941.16</v>
      </c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4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>
        <f>BR156+CD156</f>
        <v>4384941.16</v>
      </c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102">
        <v>4100749.73</v>
      </c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4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>
        <f>DO156+EA156</f>
        <v>4100749.73</v>
      </c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</row>
    <row r="157" spans="1:167" ht="18" customHeight="1">
      <c r="A157" s="49" t="s">
        <v>347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50"/>
      <c r="BL157" s="60" t="s">
        <v>345</v>
      </c>
      <c r="BM157" s="61"/>
      <c r="BN157" s="61"/>
      <c r="BO157" s="61"/>
      <c r="BP157" s="61"/>
      <c r="BQ157" s="61"/>
      <c r="BR157" s="102">
        <v>298844.6</v>
      </c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4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>
        <f>BR157+CD157</f>
        <v>298844.6</v>
      </c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102">
        <f>DO158</f>
        <v>52200.25</v>
      </c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4"/>
      <c r="EA157" s="59">
        <f>EA158</f>
        <v>107.7</v>
      </c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>
        <f>DO157+EA157</f>
        <v>52307.95</v>
      </c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</row>
    <row r="158" spans="1:167" s="45" customFormat="1" ht="23.25" customHeight="1">
      <c r="A158" s="164" t="s">
        <v>346</v>
      </c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5"/>
      <c r="BL158" s="91" t="s">
        <v>348</v>
      </c>
      <c r="BM158" s="92"/>
      <c r="BN158" s="92"/>
      <c r="BO158" s="92"/>
      <c r="BP158" s="92"/>
      <c r="BQ158" s="92"/>
      <c r="BR158" s="143">
        <v>298844.6</v>
      </c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5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>
        <f>BR158+CD158</f>
        <v>298844.6</v>
      </c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143">
        <v>52200.25</v>
      </c>
      <c r="DP158" s="144"/>
      <c r="DQ158" s="144"/>
      <c r="DR158" s="144"/>
      <c r="DS158" s="144"/>
      <c r="DT158" s="144"/>
      <c r="DU158" s="144"/>
      <c r="DV158" s="144"/>
      <c r="DW158" s="144"/>
      <c r="DX158" s="144"/>
      <c r="DY158" s="144"/>
      <c r="DZ158" s="145"/>
      <c r="EA158" s="82">
        <v>107.7</v>
      </c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>
        <f>DO158+EA158</f>
        <v>52307.95</v>
      </c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</row>
    <row r="159" spans="1:167" ht="12.75" customHeight="1" thickBo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7"/>
      <c r="BL159" s="69"/>
      <c r="BM159" s="70"/>
      <c r="BN159" s="70"/>
      <c r="BO159" s="70"/>
      <c r="BP159" s="70"/>
      <c r="BQ159" s="71"/>
      <c r="BR159" s="72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4"/>
      <c r="CD159" s="72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4"/>
      <c r="CP159" s="72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4"/>
      <c r="DC159" s="72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4"/>
      <c r="DO159" s="72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4"/>
      <c r="EA159" s="72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4"/>
      <c r="EM159" s="72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4"/>
      <c r="EZ159" s="72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5"/>
    </row>
    <row r="160" spans="1:167" s="23" customFormat="1" ht="21" customHeight="1">
      <c r="A160" s="150" t="s">
        <v>349</v>
      </c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1"/>
      <c r="BL160" s="148" t="s">
        <v>100</v>
      </c>
      <c r="BM160" s="149"/>
      <c r="BN160" s="149"/>
      <c r="BO160" s="149"/>
      <c r="BP160" s="149"/>
      <c r="BQ160" s="149"/>
      <c r="BR160" s="146">
        <f>BR150+BR152</f>
        <v>4683785.76</v>
      </c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>
        <f>DC150+DC152</f>
        <v>4683785.76</v>
      </c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>
        <f>DO152+DO150</f>
        <v>4375559.52</v>
      </c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>
        <f>EA150+EA152</f>
        <v>107.7</v>
      </c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  <c r="EV160" s="146"/>
      <c r="EW160" s="146"/>
      <c r="EX160" s="146"/>
      <c r="EY160" s="146"/>
      <c r="EZ160" s="146">
        <f>EZ150+EZ152</f>
        <v>4375667.22</v>
      </c>
      <c r="FA160" s="146"/>
      <c r="FB160" s="146"/>
      <c r="FC160" s="146"/>
      <c r="FD160" s="146"/>
      <c r="FE160" s="146"/>
      <c r="FF160" s="146"/>
      <c r="FG160" s="146"/>
      <c r="FH160" s="146"/>
      <c r="FI160" s="146"/>
      <c r="FJ160" s="146"/>
      <c r="FK160" s="147"/>
    </row>
    <row r="161" spans="1:167" ht="2.25" customHeight="1" thickBo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6"/>
      <c r="BL161" s="13"/>
      <c r="BM161" s="14"/>
      <c r="BN161" s="14"/>
      <c r="BO161" s="14"/>
      <c r="BP161" s="14"/>
      <c r="BQ161" s="14"/>
      <c r="BR161" s="21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21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21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22"/>
      <c r="DC161" s="21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21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21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21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22"/>
      <c r="EZ161" s="21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20"/>
    </row>
    <row r="162" ht="6.75" customHeight="1"/>
    <row r="163" s="28" customFormat="1" ht="10.5" customHeight="1">
      <c r="A163" s="27" t="s">
        <v>163</v>
      </c>
    </row>
  </sheetData>
  <sheetProtection/>
  <mergeCells count="1344">
    <mergeCell ref="BL149:BQ149"/>
    <mergeCell ref="BR149:CC149"/>
    <mergeCell ref="CD149:CO149"/>
    <mergeCell ref="CP149:DB149"/>
    <mergeCell ref="EM149:EY149"/>
    <mergeCell ref="EA142:EL142"/>
    <mergeCell ref="EM142:EY142"/>
    <mergeCell ref="EA149:EL149"/>
    <mergeCell ref="BL143:BQ143"/>
    <mergeCell ref="BR143:CC143"/>
    <mergeCell ref="EA139:EL139"/>
    <mergeCell ref="EZ142:FK142"/>
    <mergeCell ref="EZ145:FK145"/>
    <mergeCell ref="EM144:EY144"/>
    <mergeCell ref="EZ149:FK149"/>
    <mergeCell ref="EM143:EY143"/>
    <mergeCell ref="EZ143:FK143"/>
    <mergeCell ref="DC142:DN142"/>
    <mergeCell ref="CD143:CO143"/>
    <mergeCell ref="CP143:DB143"/>
    <mergeCell ref="DC143:DN143"/>
    <mergeCell ref="DO143:DZ143"/>
    <mergeCell ref="EA143:EL143"/>
    <mergeCell ref="DC139:DN139"/>
    <mergeCell ref="DO139:DZ139"/>
    <mergeCell ref="EM139:EY139"/>
    <mergeCell ref="EZ139:FK139"/>
    <mergeCell ref="BL141:BQ142"/>
    <mergeCell ref="BR141:DN141"/>
    <mergeCell ref="DO141:FK141"/>
    <mergeCell ref="BR142:CC142"/>
    <mergeCell ref="CD142:CO142"/>
    <mergeCell ref="CP142:DB142"/>
    <mergeCell ref="DC130:DN130"/>
    <mergeCell ref="DO130:DZ130"/>
    <mergeCell ref="EA130:EL130"/>
    <mergeCell ref="EM130:EY130"/>
    <mergeCell ref="EZ130:FK130"/>
    <mergeCell ref="A139:BK139"/>
    <mergeCell ref="BL139:BQ139"/>
    <mergeCell ref="BR139:CC139"/>
    <mergeCell ref="CD139:CO139"/>
    <mergeCell ref="CP139:DB139"/>
    <mergeCell ref="DC129:DN129"/>
    <mergeCell ref="DO129:DZ129"/>
    <mergeCell ref="EA129:EL129"/>
    <mergeCell ref="EM129:EY129"/>
    <mergeCell ref="EZ129:FK129"/>
    <mergeCell ref="A130:BK130"/>
    <mergeCell ref="BL130:BQ130"/>
    <mergeCell ref="BR130:CC130"/>
    <mergeCell ref="CD130:CO130"/>
    <mergeCell ref="CP130:DB130"/>
    <mergeCell ref="CD124:CO124"/>
    <mergeCell ref="CP124:DB124"/>
    <mergeCell ref="EA128:EL128"/>
    <mergeCell ref="EM128:EY128"/>
    <mergeCell ref="EZ128:FK128"/>
    <mergeCell ref="A129:BK129"/>
    <mergeCell ref="BL129:BQ129"/>
    <mergeCell ref="BR129:CC129"/>
    <mergeCell ref="CD129:CO129"/>
    <mergeCell ref="CP129:DB129"/>
    <mergeCell ref="DC128:DN128"/>
    <mergeCell ref="DO128:DZ128"/>
    <mergeCell ref="EM118:EY118"/>
    <mergeCell ref="EZ118:FK118"/>
    <mergeCell ref="DO118:DZ118"/>
    <mergeCell ref="EA118:EL118"/>
    <mergeCell ref="A22:BK22"/>
    <mergeCell ref="A122:BK123"/>
    <mergeCell ref="BL122:BQ123"/>
    <mergeCell ref="BR122:DN122"/>
    <mergeCell ref="DO122:FK122"/>
    <mergeCell ref="BR123:CC123"/>
    <mergeCell ref="CD123:CO123"/>
    <mergeCell ref="CP123:DB123"/>
    <mergeCell ref="EM117:EY117"/>
    <mergeCell ref="EZ117:FK117"/>
    <mergeCell ref="A118:BK118"/>
    <mergeCell ref="BL118:BQ118"/>
    <mergeCell ref="BR118:CC118"/>
    <mergeCell ref="CD118:CO118"/>
    <mergeCell ref="CP118:DB118"/>
    <mergeCell ref="DC118:DN118"/>
    <mergeCell ref="EM116:EY116"/>
    <mergeCell ref="EZ116:FK116"/>
    <mergeCell ref="A117:BK117"/>
    <mergeCell ref="BL117:BQ117"/>
    <mergeCell ref="BR117:CC117"/>
    <mergeCell ref="CD117:CO117"/>
    <mergeCell ref="CP117:DB117"/>
    <mergeCell ref="DC117:DN117"/>
    <mergeCell ref="DO117:DZ117"/>
    <mergeCell ref="EA117:EL117"/>
    <mergeCell ref="DC116:DN116"/>
    <mergeCell ref="DO116:DZ116"/>
    <mergeCell ref="EA116:EL116"/>
    <mergeCell ref="A116:BK116"/>
    <mergeCell ref="BL116:BQ116"/>
    <mergeCell ref="BR116:CC116"/>
    <mergeCell ref="CD116:CO116"/>
    <mergeCell ref="EM115:EY115"/>
    <mergeCell ref="EZ115:FK115"/>
    <mergeCell ref="A115:BK115"/>
    <mergeCell ref="BL115:BQ115"/>
    <mergeCell ref="BR115:CC115"/>
    <mergeCell ref="CD115:CO115"/>
    <mergeCell ref="CP115:DB115"/>
    <mergeCell ref="DC115:DN115"/>
    <mergeCell ref="DO115:DZ115"/>
    <mergeCell ref="EA115:EL115"/>
    <mergeCell ref="EM114:EY114"/>
    <mergeCell ref="EZ114:FK114"/>
    <mergeCell ref="DC123:DN123"/>
    <mergeCell ref="DO123:DZ123"/>
    <mergeCell ref="EA123:EL123"/>
    <mergeCell ref="EM123:EY123"/>
    <mergeCell ref="EZ123:FK123"/>
    <mergeCell ref="EZ119:FK119"/>
    <mergeCell ref="DC119:DN119"/>
    <mergeCell ref="EM120:EY120"/>
    <mergeCell ref="EM113:EY113"/>
    <mergeCell ref="EZ113:FK113"/>
    <mergeCell ref="A114:BK114"/>
    <mergeCell ref="BL114:BQ114"/>
    <mergeCell ref="BR114:CC114"/>
    <mergeCell ref="CD114:CO114"/>
    <mergeCell ref="CP114:DB114"/>
    <mergeCell ref="DC114:DN114"/>
    <mergeCell ref="DO114:DZ114"/>
    <mergeCell ref="EA114:EL114"/>
    <mergeCell ref="EM106:EY106"/>
    <mergeCell ref="EZ106:FK106"/>
    <mergeCell ref="BL107:BQ107"/>
    <mergeCell ref="BR107:CC107"/>
    <mergeCell ref="CD107:CO107"/>
    <mergeCell ref="CP107:DB107"/>
    <mergeCell ref="DC107:DN107"/>
    <mergeCell ref="DO107:DZ107"/>
    <mergeCell ref="EA107:EL107"/>
    <mergeCell ref="EZ107:FK107"/>
    <mergeCell ref="EM105:EY105"/>
    <mergeCell ref="EZ105:FK105"/>
    <mergeCell ref="A106:BK106"/>
    <mergeCell ref="BL106:BQ106"/>
    <mergeCell ref="BR106:CC106"/>
    <mergeCell ref="CD106:CO106"/>
    <mergeCell ref="CP106:DB106"/>
    <mergeCell ref="DC106:DN106"/>
    <mergeCell ref="DO106:DZ106"/>
    <mergeCell ref="EA106:EL106"/>
    <mergeCell ref="EM104:EY104"/>
    <mergeCell ref="EZ104:FK104"/>
    <mergeCell ref="A105:BK105"/>
    <mergeCell ref="BL105:BQ105"/>
    <mergeCell ref="BR105:CC105"/>
    <mergeCell ref="CD105:CO105"/>
    <mergeCell ref="CP105:DB105"/>
    <mergeCell ref="DC105:DN105"/>
    <mergeCell ref="DO105:DZ105"/>
    <mergeCell ref="EA105:EL105"/>
    <mergeCell ref="A103:BK104"/>
    <mergeCell ref="BL103:BQ104"/>
    <mergeCell ref="BR103:DN103"/>
    <mergeCell ref="DO103:FK103"/>
    <mergeCell ref="BR104:CC104"/>
    <mergeCell ref="CD104:CO104"/>
    <mergeCell ref="CP104:DB104"/>
    <mergeCell ref="DC104:DN104"/>
    <mergeCell ref="DO104:DZ104"/>
    <mergeCell ref="EA104:EL104"/>
    <mergeCell ref="EZ92:FK92"/>
    <mergeCell ref="EZ101:FK101"/>
    <mergeCell ref="EM101:EY101"/>
    <mergeCell ref="EA101:EL101"/>
    <mergeCell ref="EZ100:FK100"/>
    <mergeCell ref="EZ95:FK95"/>
    <mergeCell ref="EM96:EY96"/>
    <mergeCell ref="EZ96:FK96"/>
    <mergeCell ref="EA96:EL96"/>
    <mergeCell ref="EM93:EY93"/>
    <mergeCell ref="EZ91:FK91"/>
    <mergeCell ref="A92:BK92"/>
    <mergeCell ref="BL92:BQ92"/>
    <mergeCell ref="BR92:CC92"/>
    <mergeCell ref="CD92:CO92"/>
    <mergeCell ref="CP92:DB92"/>
    <mergeCell ref="DC92:DN92"/>
    <mergeCell ref="DO92:DZ92"/>
    <mergeCell ref="EA92:EL92"/>
    <mergeCell ref="EM92:EY92"/>
    <mergeCell ref="EM84:EY84"/>
    <mergeCell ref="EZ84:FK84"/>
    <mergeCell ref="A89:BK89"/>
    <mergeCell ref="BL89:BQ89"/>
    <mergeCell ref="BR89:CC89"/>
    <mergeCell ref="CD89:CO89"/>
    <mergeCell ref="CP89:DB89"/>
    <mergeCell ref="DC89:DN89"/>
    <mergeCell ref="DO89:DZ89"/>
    <mergeCell ref="EA89:EL89"/>
    <mergeCell ref="EM83:EY83"/>
    <mergeCell ref="EZ83:FK83"/>
    <mergeCell ref="A84:BK84"/>
    <mergeCell ref="BL84:BQ84"/>
    <mergeCell ref="BR84:CC84"/>
    <mergeCell ref="CD84:CO84"/>
    <mergeCell ref="CP84:DB84"/>
    <mergeCell ref="DC84:DN84"/>
    <mergeCell ref="DO84:DZ84"/>
    <mergeCell ref="EA84:EL84"/>
    <mergeCell ref="DC51:DN51"/>
    <mergeCell ref="DO51:DZ51"/>
    <mergeCell ref="EA51:EL51"/>
    <mergeCell ref="EM51:EY51"/>
    <mergeCell ref="BL51:BQ51"/>
    <mergeCell ref="BR51:CC51"/>
    <mergeCell ref="CD51:CO51"/>
    <mergeCell ref="CP51:DB51"/>
    <mergeCell ref="DC46:DN46"/>
    <mergeCell ref="DO46:DZ46"/>
    <mergeCell ref="EA46:EL46"/>
    <mergeCell ref="A46:BK46"/>
    <mergeCell ref="BL46:BQ46"/>
    <mergeCell ref="BR46:CC46"/>
    <mergeCell ref="CD46:CO46"/>
    <mergeCell ref="CP46:DB46"/>
    <mergeCell ref="BL45:BQ45"/>
    <mergeCell ref="BR45:CC45"/>
    <mergeCell ref="CD45:CO45"/>
    <mergeCell ref="CP45:DB45"/>
    <mergeCell ref="CP39:DB39"/>
    <mergeCell ref="DC39:DN39"/>
    <mergeCell ref="BL44:BQ44"/>
    <mergeCell ref="CP40:DB40"/>
    <mergeCell ref="DC40:DN40"/>
    <mergeCell ref="DO39:DZ39"/>
    <mergeCell ref="EA39:EL39"/>
    <mergeCell ref="A39:BK39"/>
    <mergeCell ref="BL39:BQ39"/>
    <mergeCell ref="BR39:CC39"/>
    <mergeCell ref="CD39:CO39"/>
    <mergeCell ref="CP38:DB38"/>
    <mergeCell ref="DC38:DN38"/>
    <mergeCell ref="DO38:DZ38"/>
    <mergeCell ref="EA38:EL38"/>
    <mergeCell ref="A38:BK38"/>
    <mergeCell ref="BL38:BQ38"/>
    <mergeCell ref="BR38:CC38"/>
    <mergeCell ref="CD38:CO38"/>
    <mergeCell ref="CP36:DB36"/>
    <mergeCell ref="DC36:DN36"/>
    <mergeCell ref="DO36:DZ36"/>
    <mergeCell ref="EA36:EL36"/>
    <mergeCell ref="A36:BK36"/>
    <mergeCell ref="BL36:BQ36"/>
    <mergeCell ref="BR36:CC36"/>
    <mergeCell ref="CD36:CO36"/>
    <mergeCell ref="DO35:DZ35"/>
    <mergeCell ref="EA35:EL35"/>
    <mergeCell ref="A35:BK35"/>
    <mergeCell ref="BL35:BQ35"/>
    <mergeCell ref="BR35:CC35"/>
    <mergeCell ref="CD35:CO35"/>
    <mergeCell ref="BL33:BQ33"/>
    <mergeCell ref="BR33:CC33"/>
    <mergeCell ref="CD33:CO33"/>
    <mergeCell ref="CP33:DB33"/>
    <mergeCell ref="DC33:DN33"/>
    <mergeCell ref="CP35:DB35"/>
    <mergeCell ref="DC35:DN35"/>
    <mergeCell ref="DO33:DZ33"/>
    <mergeCell ref="EA33:EL33"/>
    <mergeCell ref="EM32:EY32"/>
    <mergeCell ref="EZ32:FK32"/>
    <mergeCell ref="EM38:EY38"/>
    <mergeCell ref="EZ38:FK38"/>
    <mergeCell ref="EM33:EY33"/>
    <mergeCell ref="EZ33:FK33"/>
    <mergeCell ref="EM35:EY35"/>
    <mergeCell ref="EZ35:FK35"/>
    <mergeCell ref="EM36:EY36"/>
    <mergeCell ref="EZ36:FK36"/>
    <mergeCell ref="EM30:EY30"/>
    <mergeCell ref="EZ30:FK30"/>
    <mergeCell ref="A32:BK32"/>
    <mergeCell ref="BL32:BQ32"/>
    <mergeCell ref="BR32:CC32"/>
    <mergeCell ref="CD32:CO32"/>
    <mergeCell ref="CP32:DB32"/>
    <mergeCell ref="DC32:DN32"/>
    <mergeCell ref="EA32:EL32"/>
    <mergeCell ref="CP30:DB30"/>
    <mergeCell ref="DC30:DN30"/>
    <mergeCell ref="DO30:DZ30"/>
    <mergeCell ref="EA30:EL30"/>
    <mergeCell ref="EA31:EL31"/>
    <mergeCell ref="DC31:DN31"/>
    <mergeCell ref="A30:BK30"/>
    <mergeCell ref="BL30:BQ30"/>
    <mergeCell ref="BR30:CC30"/>
    <mergeCell ref="CD30:CO30"/>
    <mergeCell ref="DO29:DZ29"/>
    <mergeCell ref="EA29:EL29"/>
    <mergeCell ref="CP29:DB29"/>
    <mergeCell ref="DC29:DN29"/>
    <mergeCell ref="EM29:EY29"/>
    <mergeCell ref="EZ29:FK29"/>
    <mergeCell ref="EZ26:FK26"/>
    <mergeCell ref="A26:BK26"/>
    <mergeCell ref="A28:BK29"/>
    <mergeCell ref="BL28:BQ29"/>
    <mergeCell ref="BR28:DN28"/>
    <mergeCell ref="DO28:FK28"/>
    <mergeCell ref="BR29:CC29"/>
    <mergeCell ref="CD29:CO29"/>
    <mergeCell ref="EM25:EY25"/>
    <mergeCell ref="EZ25:FK25"/>
    <mergeCell ref="A20:BK20"/>
    <mergeCell ref="BL20:BQ20"/>
    <mergeCell ref="BR20:CC20"/>
    <mergeCell ref="CD20:CO20"/>
    <mergeCell ref="CP20:DB20"/>
    <mergeCell ref="DC20:DN20"/>
    <mergeCell ref="DO20:DZ20"/>
    <mergeCell ref="EA20:EL20"/>
    <mergeCell ref="EM24:EY24"/>
    <mergeCell ref="EZ24:FK24"/>
    <mergeCell ref="A25:BK25"/>
    <mergeCell ref="BL25:BQ25"/>
    <mergeCell ref="BR25:CC25"/>
    <mergeCell ref="CD25:CO25"/>
    <mergeCell ref="CP25:DB25"/>
    <mergeCell ref="DC25:DN25"/>
    <mergeCell ref="DO25:DZ25"/>
    <mergeCell ref="EA25:EL25"/>
    <mergeCell ref="EM23:EY23"/>
    <mergeCell ref="EZ23:FK23"/>
    <mergeCell ref="A24:BK24"/>
    <mergeCell ref="BL24:BQ24"/>
    <mergeCell ref="BR24:CC24"/>
    <mergeCell ref="CD24:CO24"/>
    <mergeCell ref="CP24:DB24"/>
    <mergeCell ref="DC24:DN24"/>
    <mergeCell ref="DO24:DZ24"/>
    <mergeCell ref="EA24:EL24"/>
    <mergeCell ref="EM21:EY21"/>
    <mergeCell ref="EZ21:FK21"/>
    <mergeCell ref="A23:BK23"/>
    <mergeCell ref="BL23:BQ23"/>
    <mergeCell ref="BR23:CC23"/>
    <mergeCell ref="CD23:CO23"/>
    <mergeCell ref="CP23:DB23"/>
    <mergeCell ref="DC23:DN23"/>
    <mergeCell ref="DO23:DZ23"/>
    <mergeCell ref="EA23:EL23"/>
    <mergeCell ref="EM20:EY20"/>
    <mergeCell ref="EZ20:FK20"/>
    <mergeCell ref="A21:BK21"/>
    <mergeCell ref="BL21:BQ21"/>
    <mergeCell ref="BR21:CC21"/>
    <mergeCell ref="CD21:CO21"/>
    <mergeCell ref="CP21:DB21"/>
    <mergeCell ref="DC21:DN21"/>
    <mergeCell ref="DO21:DZ21"/>
    <mergeCell ref="EA21:EL21"/>
    <mergeCell ref="EA26:EL26"/>
    <mergeCell ref="EM26:EY26"/>
    <mergeCell ref="BL26:BQ26"/>
    <mergeCell ref="BR26:CC26"/>
    <mergeCell ref="CD26:CO26"/>
    <mergeCell ref="CP26:DB26"/>
    <mergeCell ref="EZ17:FK17"/>
    <mergeCell ref="A19:BK19"/>
    <mergeCell ref="BL19:BQ19"/>
    <mergeCell ref="BR19:CC19"/>
    <mergeCell ref="CD19:CO19"/>
    <mergeCell ref="CP19:DB19"/>
    <mergeCell ref="DC19:DN19"/>
    <mergeCell ref="DO19:DZ19"/>
    <mergeCell ref="EA19:EL19"/>
    <mergeCell ref="EZ16:FK16"/>
    <mergeCell ref="A17:BK17"/>
    <mergeCell ref="BL17:BQ17"/>
    <mergeCell ref="BR17:CC17"/>
    <mergeCell ref="CD17:CO17"/>
    <mergeCell ref="CP17:DB17"/>
    <mergeCell ref="DC17:DN17"/>
    <mergeCell ref="DO17:DZ17"/>
    <mergeCell ref="EA17:EL17"/>
    <mergeCell ref="EM17:EY17"/>
    <mergeCell ref="DO16:DZ16"/>
    <mergeCell ref="EA16:EL16"/>
    <mergeCell ref="A16:BK16"/>
    <mergeCell ref="BL16:BQ16"/>
    <mergeCell ref="BR16:CC16"/>
    <mergeCell ref="CD16:CO16"/>
    <mergeCell ref="B1:EX1"/>
    <mergeCell ref="A15:BK15"/>
    <mergeCell ref="BL15:BQ15"/>
    <mergeCell ref="BR15:CC15"/>
    <mergeCell ref="CD15:CO15"/>
    <mergeCell ref="CP15:DB15"/>
    <mergeCell ref="DC15:DN15"/>
    <mergeCell ref="DO15:DZ15"/>
    <mergeCell ref="EA15:EL15"/>
    <mergeCell ref="EM15:EY15"/>
    <mergeCell ref="EZ1:FK1"/>
    <mergeCell ref="EZ2:FK2"/>
    <mergeCell ref="A147:BK147"/>
    <mergeCell ref="A148:BK148"/>
    <mergeCell ref="A136:BK136"/>
    <mergeCell ref="R2:EH2"/>
    <mergeCell ref="A5:AD5"/>
    <mergeCell ref="A125:BK125"/>
    <mergeCell ref="EZ15:FK15"/>
    <mergeCell ref="BP3:CF3"/>
    <mergeCell ref="A155:BK155"/>
    <mergeCell ref="A156:BK156"/>
    <mergeCell ref="A158:BK158"/>
    <mergeCell ref="A94:BK94"/>
    <mergeCell ref="A95:BK95"/>
    <mergeCell ref="A98:BK98"/>
    <mergeCell ref="A97:BK97"/>
    <mergeCell ref="A96:BK96"/>
    <mergeCell ref="A127:BK127"/>
    <mergeCell ref="A132:BK132"/>
    <mergeCell ref="A78:BK78"/>
    <mergeCell ref="A93:BK93"/>
    <mergeCell ref="A79:BK79"/>
    <mergeCell ref="A85:BK85"/>
    <mergeCell ref="A86:BK86"/>
    <mergeCell ref="A87:BK87"/>
    <mergeCell ref="A88:BK88"/>
    <mergeCell ref="A80:BK80"/>
    <mergeCell ref="A73:BK73"/>
    <mergeCell ref="A66:BK66"/>
    <mergeCell ref="A68:BK68"/>
    <mergeCell ref="A69:BK69"/>
    <mergeCell ref="A70:BK70"/>
    <mergeCell ref="A72:BK72"/>
    <mergeCell ref="A63:BK64"/>
    <mergeCell ref="A65:BK65"/>
    <mergeCell ref="A71:BK71"/>
    <mergeCell ref="A44:BK44"/>
    <mergeCell ref="A50:BK50"/>
    <mergeCell ref="A60:BK60"/>
    <mergeCell ref="A45:BK45"/>
    <mergeCell ref="A57:BK57"/>
    <mergeCell ref="A58:BK58"/>
    <mergeCell ref="A74:BK74"/>
    <mergeCell ref="A135:BK135"/>
    <mergeCell ref="A101:BK101"/>
    <mergeCell ref="A100:BK100"/>
    <mergeCell ref="A131:BK131"/>
    <mergeCell ref="A110:BK110"/>
    <mergeCell ref="A111:BK111"/>
    <mergeCell ref="A124:BK124"/>
    <mergeCell ref="A76:BK76"/>
    <mergeCell ref="A77:BK77"/>
    <mergeCell ref="A137:BK137"/>
    <mergeCell ref="A138:BK138"/>
    <mergeCell ref="A128:BK128"/>
    <mergeCell ref="A144:BK144"/>
    <mergeCell ref="A133:BK133"/>
    <mergeCell ref="A134:BK134"/>
    <mergeCell ref="A143:BK143"/>
    <mergeCell ref="A146:BK146"/>
    <mergeCell ref="EM160:EY160"/>
    <mergeCell ref="EZ160:FK160"/>
    <mergeCell ref="EM158:EY158"/>
    <mergeCell ref="EZ158:FK158"/>
    <mergeCell ref="BL160:BQ160"/>
    <mergeCell ref="BR160:CC160"/>
    <mergeCell ref="CD160:CO160"/>
    <mergeCell ref="CP160:DB160"/>
    <mergeCell ref="A160:BK160"/>
    <mergeCell ref="DC158:DN158"/>
    <mergeCell ref="DO158:DZ158"/>
    <mergeCell ref="EA158:EL158"/>
    <mergeCell ref="DC160:DN160"/>
    <mergeCell ref="DO160:DZ160"/>
    <mergeCell ref="EA160:EL160"/>
    <mergeCell ref="DC159:DN159"/>
    <mergeCell ref="DO159:DZ159"/>
    <mergeCell ref="EA159:EL159"/>
    <mergeCell ref="BL158:BQ158"/>
    <mergeCell ref="BR158:CC158"/>
    <mergeCell ref="CD158:CO158"/>
    <mergeCell ref="CP158:DB158"/>
    <mergeCell ref="EZ156:FK156"/>
    <mergeCell ref="BL157:BQ157"/>
    <mergeCell ref="BR157:CC157"/>
    <mergeCell ref="CD157:CO157"/>
    <mergeCell ref="CP157:DB157"/>
    <mergeCell ref="DC157:DN157"/>
    <mergeCell ref="DO157:DZ157"/>
    <mergeCell ref="EA157:EL157"/>
    <mergeCell ref="EZ157:FK157"/>
    <mergeCell ref="EM157:EY157"/>
    <mergeCell ref="EM155:EY155"/>
    <mergeCell ref="EZ155:FK155"/>
    <mergeCell ref="EA156:EL156"/>
    <mergeCell ref="EM156:EY156"/>
    <mergeCell ref="BL156:BQ156"/>
    <mergeCell ref="BR156:CC156"/>
    <mergeCell ref="CD156:CO156"/>
    <mergeCell ref="CP156:DB156"/>
    <mergeCell ref="DC156:DN156"/>
    <mergeCell ref="DO156:DZ156"/>
    <mergeCell ref="DC155:DN155"/>
    <mergeCell ref="DO155:DZ155"/>
    <mergeCell ref="EA155:EL155"/>
    <mergeCell ref="CP154:DB154"/>
    <mergeCell ref="BL155:BQ155"/>
    <mergeCell ref="BR155:CC155"/>
    <mergeCell ref="CD155:CO155"/>
    <mergeCell ref="CP155:DB155"/>
    <mergeCell ref="BR154:CC154"/>
    <mergeCell ref="CD154:CO154"/>
    <mergeCell ref="EM154:EY154"/>
    <mergeCell ref="EZ154:FK154"/>
    <mergeCell ref="A154:BK154"/>
    <mergeCell ref="EM152:EY153"/>
    <mergeCell ref="EZ152:FK153"/>
    <mergeCell ref="EM124:EY124"/>
    <mergeCell ref="EZ124:FK124"/>
    <mergeCell ref="DO152:DZ153"/>
    <mergeCell ref="DC154:DN154"/>
    <mergeCell ref="DO154:DZ154"/>
    <mergeCell ref="EA154:EL154"/>
    <mergeCell ref="BL154:BQ154"/>
    <mergeCell ref="EA124:EL124"/>
    <mergeCell ref="BL127:BQ127"/>
    <mergeCell ref="BR127:CC127"/>
    <mergeCell ref="CD127:CO127"/>
    <mergeCell ref="CP127:DB127"/>
    <mergeCell ref="DC127:DN127"/>
    <mergeCell ref="DO127:DZ127"/>
    <mergeCell ref="EA127:EL127"/>
    <mergeCell ref="EM127:EY127"/>
    <mergeCell ref="EZ127:FK127"/>
    <mergeCell ref="CP152:DB153"/>
    <mergeCell ref="DC152:DN153"/>
    <mergeCell ref="EA150:EL150"/>
    <mergeCell ref="EM150:EY150"/>
    <mergeCell ref="EZ150:FK150"/>
    <mergeCell ref="EA148:EL148"/>
    <mergeCell ref="EM148:EY148"/>
    <mergeCell ref="EZ148:FK148"/>
    <mergeCell ref="BL124:BQ124"/>
    <mergeCell ref="BR124:CC124"/>
    <mergeCell ref="BL147:BQ147"/>
    <mergeCell ref="BR147:CC147"/>
    <mergeCell ref="BL146:BQ146"/>
    <mergeCell ref="BR146:CC146"/>
    <mergeCell ref="BL132:BQ132"/>
    <mergeCell ref="BL128:BQ128"/>
    <mergeCell ref="BR128:CC128"/>
    <mergeCell ref="BL135:BQ135"/>
    <mergeCell ref="A152:BK152"/>
    <mergeCell ref="A153:BK153"/>
    <mergeCell ref="A150:BK150"/>
    <mergeCell ref="EA152:EL153"/>
    <mergeCell ref="BL152:BQ153"/>
    <mergeCell ref="BR152:CC153"/>
    <mergeCell ref="CD152:CO153"/>
    <mergeCell ref="BL150:BQ150"/>
    <mergeCell ref="BR150:CC150"/>
    <mergeCell ref="CD150:CO150"/>
    <mergeCell ref="A145:BK145"/>
    <mergeCell ref="EM147:EY147"/>
    <mergeCell ref="EZ147:FK147"/>
    <mergeCell ref="EA146:EL146"/>
    <mergeCell ref="EM146:EY146"/>
    <mergeCell ref="EZ146:FK146"/>
    <mergeCell ref="EA147:EL147"/>
    <mergeCell ref="CP147:DB147"/>
    <mergeCell ref="DC147:DN147"/>
    <mergeCell ref="DO147:DZ147"/>
    <mergeCell ref="DC124:DN124"/>
    <mergeCell ref="DO124:DZ124"/>
    <mergeCell ref="DO142:DZ142"/>
    <mergeCell ref="CD146:CO146"/>
    <mergeCell ref="CP146:DB146"/>
    <mergeCell ref="DC135:DN135"/>
    <mergeCell ref="DO135:DZ135"/>
    <mergeCell ref="DC134:DN134"/>
    <mergeCell ref="DO134:DZ134"/>
    <mergeCell ref="CP134:DB134"/>
    <mergeCell ref="BL148:BQ148"/>
    <mergeCell ref="BR148:CC148"/>
    <mergeCell ref="CD148:CO148"/>
    <mergeCell ref="CP148:DB148"/>
    <mergeCell ref="CD147:CO147"/>
    <mergeCell ref="CP145:DB145"/>
    <mergeCell ref="DO146:DZ146"/>
    <mergeCell ref="CP150:DB150"/>
    <mergeCell ref="DC150:DN150"/>
    <mergeCell ref="DO150:DZ150"/>
    <mergeCell ref="DC148:DN148"/>
    <mergeCell ref="DO148:DZ148"/>
    <mergeCell ref="DC149:DN149"/>
    <mergeCell ref="DO149:DZ149"/>
    <mergeCell ref="EM138:EY138"/>
    <mergeCell ref="DO138:DZ138"/>
    <mergeCell ref="EA138:EL138"/>
    <mergeCell ref="BL138:BQ138"/>
    <mergeCell ref="BR138:CC138"/>
    <mergeCell ref="CD138:CO138"/>
    <mergeCell ref="DC145:DN145"/>
    <mergeCell ref="DO145:DZ145"/>
    <mergeCell ref="DC146:DN146"/>
    <mergeCell ref="EZ138:FK138"/>
    <mergeCell ref="BL144:BQ144"/>
    <mergeCell ref="BR144:CC144"/>
    <mergeCell ref="CD144:CO144"/>
    <mergeCell ref="CP144:DB144"/>
    <mergeCell ref="DC144:DN144"/>
    <mergeCell ref="DO144:DZ144"/>
    <mergeCell ref="EA144:EL144"/>
    <mergeCell ref="CP138:DB138"/>
    <mergeCell ref="DC138:DN138"/>
    <mergeCell ref="EZ137:FK137"/>
    <mergeCell ref="BL136:BQ136"/>
    <mergeCell ref="BR136:CC136"/>
    <mergeCell ref="CD136:CO136"/>
    <mergeCell ref="CP136:DB136"/>
    <mergeCell ref="DC136:DN136"/>
    <mergeCell ref="DO136:DZ136"/>
    <mergeCell ref="EA136:EL136"/>
    <mergeCell ref="EM136:EY136"/>
    <mergeCell ref="EZ136:FK136"/>
    <mergeCell ref="EA137:EL137"/>
    <mergeCell ref="EM137:EY137"/>
    <mergeCell ref="BL137:BQ137"/>
    <mergeCell ref="BR137:CC137"/>
    <mergeCell ref="CD137:CO137"/>
    <mergeCell ref="CP137:DB137"/>
    <mergeCell ref="DC137:DN137"/>
    <mergeCell ref="DO137:DZ137"/>
    <mergeCell ref="EZ135:FK135"/>
    <mergeCell ref="EA134:EL134"/>
    <mergeCell ref="EM134:EY134"/>
    <mergeCell ref="EZ134:FK134"/>
    <mergeCell ref="EA135:EL135"/>
    <mergeCell ref="EM135:EY135"/>
    <mergeCell ref="BR135:CC135"/>
    <mergeCell ref="BL134:BQ134"/>
    <mergeCell ref="BR134:CC134"/>
    <mergeCell ref="CD134:CO134"/>
    <mergeCell ref="CD135:CO135"/>
    <mergeCell ref="CP135:DB135"/>
    <mergeCell ref="EZ132:FK132"/>
    <mergeCell ref="BL133:BQ133"/>
    <mergeCell ref="BR133:CC133"/>
    <mergeCell ref="CD133:CO133"/>
    <mergeCell ref="CP133:DB133"/>
    <mergeCell ref="DC133:DN133"/>
    <mergeCell ref="DO133:DZ133"/>
    <mergeCell ref="EA133:EL133"/>
    <mergeCell ref="EZ133:FK133"/>
    <mergeCell ref="EM133:EY133"/>
    <mergeCell ref="DC132:DN132"/>
    <mergeCell ref="DO132:DZ132"/>
    <mergeCell ref="EA132:EL132"/>
    <mergeCell ref="EM132:EY132"/>
    <mergeCell ref="BR132:CC132"/>
    <mergeCell ref="CD132:CO132"/>
    <mergeCell ref="CP132:DB132"/>
    <mergeCell ref="EZ125:FK126"/>
    <mergeCell ref="DC131:DN131"/>
    <mergeCell ref="DO131:DZ131"/>
    <mergeCell ref="EA131:EL131"/>
    <mergeCell ref="EM131:EY131"/>
    <mergeCell ref="EZ131:FK131"/>
    <mergeCell ref="DC125:DN126"/>
    <mergeCell ref="DO125:DZ126"/>
    <mergeCell ref="EA125:EL126"/>
    <mergeCell ref="EM125:EY126"/>
    <mergeCell ref="BL131:BQ131"/>
    <mergeCell ref="BR131:CC131"/>
    <mergeCell ref="CD131:CO131"/>
    <mergeCell ref="CP131:DB131"/>
    <mergeCell ref="BL125:BQ126"/>
    <mergeCell ref="BR125:CC126"/>
    <mergeCell ref="CD125:CO126"/>
    <mergeCell ref="CP125:DB126"/>
    <mergeCell ref="CD128:CO128"/>
    <mergeCell ref="CP128:DB128"/>
    <mergeCell ref="EM89:EY89"/>
    <mergeCell ref="DO119:DZ119"/>
    <mergeCell ref="EA119:EL119"/>
    <mergeCell ref="EM119:EY119"/>
    <mergeCell ref="EM107:EY107"/>
    <mergeCell ref="EM100:EY100"/>
    <mergeCell ref="EA100:EL100"/>
    <mergeCell ref="DO110:DZ110"/>
    <mergeCell ref="EA110:EL110"/>
    <mergeCell ref="EM110:EY110"/>
    <mergeCell ref="EZ89:FK89"/>
    <mergeCell ref="A90:BK90"/>
    <mergeCell ref="BL90:BQ90"/>
    <mergeCell ref="BR90:CC90"/>
    <mergeCell ref="CD90:CO90"/>
    <mergeCell ref="CP90:DB90"/>
    <mergeCell ref="DC90:DN90"/>
    <mergeCell ref="DO90:DZ90"/>
    <mergeCell ref="EA90:EL90"/>
    <mergeCell ref="EM90:EY90"/>
    <mergeCell ref="EZ90:FK90"/>
    <mergeCell ref="A91:BK91"/>
    <mergeCell ref="BL91:BQ91"/>
    <mergeCell ref="BR91:CC91"/>
    <mergeCell ref="CD91:CO91"/>
    <mergeCell ref="CP91:DB91"/>
    <mergeCell ref="DC91:DN91"/>
    <mergeCell ref="DO91:DZ91"/>
    <mergeCell ref="EA91:EL91"/>
    <mergeCell ref="EM91:EY91"/>
    <mergeCell ref="BL119:BQ119"/>
    <mergeCell ref="BR119:CC119"/>
    <mergeCell ref="CD119:CO119"/>
    <mergeCell ref="CP119:DB119"/>
    <mergeCell ref="BL110:BQ110"/>
    <mergeCell ref="BR110:CC110"/>
    <mergeCell ref="CD110:CO110"/>
    <mergeCell ref="CP110:DB110"/>
    <mergeCell ref="CP116:DB116"/>
    <mergeCell ref="BL100:BQ100"/>
    <mergeCell ref="BR100:CC100"/>
    <mergeCell ref="CD100:CO100"/>
    <mergeCell ref="DC110:DN110"/>
    <mergeCell ref="DC101:DN101"/>
    <mergeCell ref="CP100:DB100"/>
    <mergeCell ref="DC100:DN100"/>
    <mergeCell ref="BL101:BQ101"/>
    <mergeCell ref="BR101:CC101"/>
    <mergeCell ref="CD101:CO101"/>
    <mergeCell ref="EZ110:FK110"/>
    <mergeCell ref="BL111:BQ111"/>
    <mergeCell ref="BR111:CC111"/>
    <mergeCell ref="CD111:CO111"/>
    <mergeCell ref="CP111:DB111"/>
    <mergeCell ref="DC111:DN111"/>
    <mergeCell ref="DO111:DZ111"/>
    <mergeCell ref="EA111:EL111"/>
    <mergeCell ref="EM111:EY111"/>
    <mergeCell ref="EZ111:FK111"/>
    <mergeCell ref="DC96:DN96"/>
    <mergeCell ref="DO96:DZ96"/>
    <mergeCell ref="BL108:BQ108"/>
    <mergeCell ref="BR108:CC108"/>
    <mergeCell ref="CD108:CO108"/>
    <mergeCell ref="CP108:DB108"/>
    <mergeCell ref="DC108:DN108"/>
    <mergeCell ref="DO108:DZ108"/>
    <mergeCell ref="DO97:DZ97"/>
    <mergeCell ref="DO99:DZ99"/>
    <mergeCell ref="EM108:EY108"/>
    <mergeCell ref="EZ108:FK108"/>
    <mergeCell ref="BL109:BQ109"/>
    <mergeCell ref="BR109:CC109"/>
    <mergeCell ref="CD109:CO109"/>
    <mergeCell ref="CP109:DB109"/>
    <mergeCell ref="DC109:DN109"/>
    <mergeCell ref="DO109:DZ109"/>
    <mergeCell ref="EM109:EY109"/>
    <mergeCell ref="EZ109:FK109"/>
    <mergeCell ref="BL96:BQ96"/>
    <mergeCell ref="BR96:CC96"/>
    <mergeCell ref="CD96:CO96"/>
    <mergeCell ref="CP96:DB96"/>
    <mergeCell ref="DC95:DN95"/>
    <mergeCell ref="DO95:DZ95"/>
    <mergeCell ref="EA95:EL95"/>
    <mergeCell ref="CP97:DB97"/>
    <mergeCell ref="DC97:DN97"/>
    <mergeCell ref="EZ94:FK94"/>
    <mergeCell ref="EM95:EY95"/>
    <mergeCell ref="BL95:BQ95"/>
    <mergeCell ref="BR95:CC95"/>
    <mergeCell ref="CD95:CO95"/>
    <mergeCell ref="CP95:DB95"/>
    <mergeCell ref="EZ93:FK93"/>
    <mergeCell ref="BL94:BQ94"/>
    <mergeCell ref="BR94:CC94"/>
    <mergeCell ref="CD94:CO94"/>
    <mergeCell ref="CP94:DB94"/>
    <mergeCell ref="DC94:DN94"/>
    <mergeCell ref="DO94:DZ94"/>
    <mergeCell ref="EA94:EL94"/>
    <mergeCell ref="EM94:EY94"/>
    <mergeCell ref="CP93:DB93"/>
    <mergeCell ref="DC93:DN93"/>
    <mergeCell ref="DO93:DZ93"/>
    <mergeCell ref="EA93:EL93"/>
    <mergeCell ref="BL63:BQ64"/>
    <mergeCell ref="BL93:BQ93"/>
    <mergeCell ref="BR93:CC93"/>
    <mergeCell ref="CD93:CO93"/>
    <mergeCell ref="DO65:DZ65"/>
    <mergeCell ref="EA65:EL65"/>
    <mergeCell ref="BR63:DN63"/>
    <mergeCell ref="EA64:EL64"/>
    <mergeCell ref="EM64:EY64"/>
    <mergeCell ref="EZ64:FK64"/>
    <mergeCell ref="EM65:EY65"/>
    <mergeCell ref="EZ65:FK65"/>
    <mergeCell ref="BL65:BQ65"/>
    <mergeCell ref="BR65:CC65"/>
    <mergeCell ref="CD65:CO65"/>
    <mergeCell ref="CP65:DB65"/>
    <mergeCell ref="DO79:DZ79"/>
    <mergeCell ref="EA79:EL79"/>
    <mergeCell ref="EM79:EY79"/>
    <mergeCell ref="EZ79:FK79"/>
    <mergeCell ref="DO63:FK63"/>
    <mergeCell ref="BR64:CC64"/>
    <mergeCell ref="CD64:CO64"/>
    <mergeCell ref="CP64:DB64"/>
    <mergeCell ref="DC64:DN64"/>
    <mergeCell ref="DO64:DZ64"/>
    <mergeCell ref="BL78:BQ78"/>
    <mergeCell ref="BR78:CC78"/>
    <mergeCell ref="CD78:CO78"/>
    <mergeCell ref="CP78:DB78"/>
    <mergeCell ref="EZ78:FK78"/>
    <mergeCell ref="BL79:BQ79"/>
    <mergeCell ref="BR79:CC79"/>
    <mergeCell ref="CD79:CO79"/>
    <mergeCell ref="CP79:DB79"/>
    <mergeCell ref="DC79:DN79"/>
    <mergeCell ref="DO77:DZ77"/>
    <mergeCell ref="EA77:EL77"/>
    <mergeCell ref="EM77:EY77"/>
    <mergeCell ref="EZ77:FK77"/>
    <mergeCell ref="DC78:DN78"/>
    <mergeCell ref="DO78:DZ78"/>
    <mergeCell ref="EA78:EL78"/>
    <mergeCell ref="EM78:EY78"/>
    <mergeCell ref="DO76:DZ76"/>
    <mergeCell ref="EA76:EL76"/>
    <mergeCell ref="EM76:EY76"/>
    <mergeCell ref="DC74:DN74"/>
    <mergeCell ref="EZ76:FK76"/>
    <mergeCell ref="BL77:BQ77"/>
    <mergeCell ref="BR77:CC77"/>
    <mergeCell ref="CD77:CO77"/>
    <mergeCell ref="CP77:DB77"/>
    <mergeCell ref="DC77:DN77"/>
    <mergeCell ref="BL74:BQ74"/>
    <mergeCell ref="BR74:CC74"/>
    <mergeCell ref="CD74:CO74"/>
    <mergeCell ref="CP74:DB74"/>
    <mergeCell ref="EZ74:FK74"/>
    <mergeCell ref="BL76:BQ76"/>
    <mergeCell ref="BR76:CC76"/>
    <mergeCell ref="CD76:CO76"/>
    <mergeCell ref="CP76:DB76"/>
    <mergeCell ref="DC76:DN76"/>
    <mergeCell ref="EA73:EL73"/>
    <mergeCell ref="EM73:EY73"/>
    <mergeCell ref="EZ73:FK73"/>
    <mergeCell ref="DO74:DZ74"/>
    <mergeCell ref="EA74:EL74"/>
    <mergeCell ref="EM74:EY74"/>
    <mergeCell ref="BL73:BQ73"/>
    <mergeCell ref="BR73:CC73"/>
    <mergeCell ref="CD73:CO73"/>
    <mergeCell ref="CP73:DB73"/>
    <mergeCell ref="DC73:DN73"/>
    <mergeCell ref="DO73:DZ73"/>
    <mergeCell ref="DC72:DN72"/>
    <mergeCell ref="DO72:DZ72"/>
    <mergeCell ref="EA72:EL72"/>
    <mergeCell ref="EM72:EY72"/>
    <mergeCell ref="BL72:BQ72"/>
    <mergeCell ref="BR72:CC72"/>
    <mergeCell ref="CD72:CO72"/>
    <mergeCell ref="CP72:DB72"/>
    <mergeCell ref="BL71:BQ71"/>
    <mergeCell ref="BR71:CC71"/>
    <mergeCell ref="CD71:CO71"/>
    <mergeCell ref="EZ71:FK71"/>
    <mergeCell ref="CP71:DB71"/>
    <mergeCell ref="EM71:EY71"/>
    <mergeCell ref="DC71:DN71"/>
    <mergeCell ref="DO71:DZ71"/>
    <mergeCell ref="EA71:EL71"/>
    <mergeCell ref="BL70:BQ70"/>
    <mergeCell ref="BR70:CC70"/>
    <mergeCell ref="CD70:CO70"/>
    <mergeCell ref="CP69:DB69"/>
    <mergeCell ref="CP70:DB70"/>
    <mergeCell ref="EZ68:FK68"/>
    <mergeCell ref="EM69:EY69"/>
    <mergeCell ref="EZ69:FK69"/>
    <mergeCell ref="EM70:EY70"/>
    <mergeCell ref="EZ70:FK70"/>
    <mergeCell ref="EA70:EL70"/>
    <mergeCell ref="BR68:CC68"/>
    <mergeCell ref="CD68:CO68"/>
    <mergeCell ref="EA68:EL68"/>
    <mergeCell ref="BR69:CC69"/>
    <mergeCell ref="CD69:CO69"/>
    <mergeCell ref="DC70:DN70"/>
    <mergeCell ref="DO70:DZ70"/>
    <mergeCell ref="DC69:DN69"/>
    <mergeCell ref="DO69:DZ69"/>
    <mergeCell ref="CP68:DB68"/>
    <mergeCell ref="DC68:DN68"/>
    <mergeCell ref="DO68:DZ68"/>
    <mergeCell ref="EA69:EL69"/>
    <mergeCell ref="EZ66:FK67"/>
    <mergeCell ref="EM68:EY68"/>
    <mergeCell ref="BL66:BQ67"/>
    <mergeCell ref="BR66:CC67"/>
    <mergeCell ref="CD66:CO67"/>
    <mergeCell ref="CP66:DB67"/>
    <mergeCell ref="DC66:DN67"/>
    <mergeCell ref="DO66:DZ67"/>
    <mergeCell ref="A75:BK75"/>
    <mergeCell ref="BL75:BQ75"/>
    <mergeCell ref="BR75:CC75"/>
    <mergeCell ref="CD75:CO75"/>
    <mergeCell ref="A10:BK11"/>
    <mergeCell ref="DC49:DN49"/>
    <mergeCell ref="CD42:CO42"/>
    <mergeCell ref="CP42:DB42"/>
    <mergeCell ref="BL43:BQ43"/>
    <mergeCell ref="BR43:CC43"/>
    <mergeCell ref="A37:BK37"/>
    <mergeCell ref="A40:BK40"/>
    <mergeCell ref="A41:BK41"/>
    <mergeCell ref="A31:BK31"/>
    <mergeCell ref="A48:BK49"/>
    <mergeCell ref="BL48:BQ49"/>
    <mergeCell ref="BL42:BQ42"/>
    <mergeCell ref="A42:BK42"/>
    <mergeCell ref="A43:BK43"/>
    <mergeCell ref="A33:BK33"/>
    <mergeCell ref="EZ7:FK7"/>
    <mergeCell ref="EZ8:FK8"/>
    <mergeCell ref="EZ3:FK3"/>
    <mergeCell ref="EZ5:FK5"/>
    <mergeCell ref="AP6:EK6"/>
    <mergeCell ref="EZ6:FK6"/>
    <mergeCell ref="EZ4:FK4"/>
    <mergeCell ref="AE5:EK5"/>
    <mergeCell ref="A6:AO6"/>
    <mergeCell ref="CG3:CJ3"/>
    <mergeCell ref="BR44:CC44"/>
    <mergeCell ref="CD44:CO44"/>
    <mergeCell ref="BL13:BQ14"/>
    <mergeCell ref="BR13:CC14"/>
    <mergeCell ref="CD13:CO14"/>
    <mergeCell ref="CP44:DB44"/>
    <mergeCell ref="CP41:DB41"/>
    <mergeCell ref="BR40:CC40"/>
    <mergeCell ref="CD40:CO40"/>
    <mergeCell ref="BR42:CC42"/>
    <mergeCell ref="DO85:DZ85"/>
    <mergeCell ref="EA85:EL85"/>
    <mergeCell ref="EM85:EY85"/>
    <mergeCell ref="DC13:DN14"/>
    <mergeCell ref="DO13:DZ14"/>
    <mergeCell ref="EA13:EL14"/>
    <mergeCell ref="EM42:EY42"/>
    <mergeCell ref="EM44:EY44"/>
    <mergeCell ref="DO40:DZ40"/>
    <mergeCell ref="EA40:EL40"/>
    <mergeCell ref="BL85:BQ85"/>
    <mergeCell ref="BR85:CC85"/>
    <mergeCell ref="CD85:CO85"/>
    <mergeCell ref="CP85:DB85"/>
    <mergeCell ref="BR18:CC18"/>
    <mergeCell ref="CD18:CO18"/>
    <mergeCell ref="CP43:DB43"/>
    <mergeCell ref="CD43:CO43"/>
    <mergeCell ref="BL58:BQ58"/>
    <mergeCell ref="BR58:CC58"/>
    <mergeCell ref="EM75:EY75"/>
    <mergeCell ref="EZ75:FK75"/>
    <mergeCell ref="EZ44:FK44"/>
    <mergeCell ref="EZ42:FK42"/>
    <mergeCell ref="EZ40:FK40"/>
    <mergeCell ref="EM40:EY40"/>
    <mergeCell ref="EZ45:FK45"/>
    <mergeCell ref="EZ51:FK51"/>
    <mergeCell ref="EM58:EY58"/>
    <mergeCell ref="EZ72:FK72"/>
    <mergeCell ref="A14:BK14"/>
    <mergeCell ref="CD97:CO97"/>
    <mergeCell ref="BL86:BQ86"/>
    <mergeCell ref="BL87:BQ87"/>
    <mergeCell ref="BL88:BQ88"/>
    <mergeCell ref="BR41:CC41"/>
    <mergeCell ref="CD41:CO41"/>
    <mergeCell ref="BR37:CC37"/>
    <mergeCell ref="BR22:CC22"/>
    <mergeCell ref="CD22:CO22"/>
    <mergeCell ref="EA97:EL97"/>
    <mergeCell ref="EM97:EY97"/>
    <mergeCell ref="EZ97:FK97"/>
    <mergeCell ref="EZ85:FK85"/>
    <mergeCell ref="BR98:CC98"/>
    <mergeCell ref="CD98:CO98"/>
    <mergeCell ref="BR97:CC97"/>
    <mergeCell ref="BR86:CC86"/>
    <mergeCell ref="CD86:CO86"/>
    <mergeCell ref="BR87:CC87"/>
    <mergeCell ref="CD87:CO87"/>
    <mergeCell ref="EM98:EY98"/>
    <mergeCell ref="EZ98:FK98"/>
    <mergeCell ref="EA98:EL98"/>
    <mergeCell ref="EA66:EL67"/>
    <mergeCell ref="EM66:EY67"/>
    <mergeCell ref="EA86:EL86"/>
    <mergeCell ref="EM86:EY86"/>
    <mergeCell ref="EZ86:FK86"/>
    <mergeCell ref="EA87:EL87"/>
    <mergeCell ref="EM87:EY87"/>
    <mergeCell ref="CP86:DB86"/>
    <mergeCell ref="DC86:DN86"/>
    <mergeCell ref="DO86:DZ86"/>
    <mergeCell ref="CP80:DB80"/>
    <mergeCell ref="DC80:DN80"/>
    <mergeCell ref="DO80:DZ80"/>
    <mergeCell ref="BR82:DN82"/>
    <mergeCell ref="DO82:FK82"/>
    <mergeCell ref="BR83:CC83"/>
    <mergeCell ref="EA109:EL109"/>
    <mergeCell ref="EA99:EL99"/>
    <mergeCell ref="DO101:DZ101"/>
    <mergeCell ref="DO100:DZ100"/>
    <mergeCell ref="CP101:DB101"/>
    <mergeCell ref="DC99:DN99"/>
    <mergeCell ref="EA108:EL108"/>
    <mergeCell ref="EZ49:FK49"/>
    <mergeCell ref="EM50:EY50"/>
    <mergeCell ref="EZ50:FK50"/>
    <mergeCell ref="DO48:FK48"/>
    <mergeCell ref="EM49:EY49"/>
    <mergeCell ref="DO45:DZ45"/>
    <mergeCell ref="EA45:EL45"/>
    <mergeCell ref="EZ46:FK46"/>
    <mergeCell ref="DO49:DZ49"/>
    <mergeCell ref="EA49:EL49"/>
    <mergeCell ref="CP58:DB58"/>
    <mergeCell ref="DC58:DN58"/>
    <mergeCell ref="DO58:DZ58"/>
    <mergeCell ref="EA58:EL58"/>
    <mergeCell ref="DO112:DZ112"/>
    <mergeCell ref="EA112:EL112"/>
    <mergeCell ref="DC59:DN59"/>
    <mergeCell ref="CP60:DB60"/>
    <mergeCell ref="DC60:DN60"/>
    <mergeCell ref="DC85:DN85"/>
    <mergeCell ref="EM112:EY112"/>
    <mergeCell ref="BL112:BQ112"/>
    <mergeCell ref="BR112:CC112"/>
    <mergeCell ref="CD112:CO112"/>
    <mergeCell ref="CP112:DB112"/>
    <mergeCell ref="EZ112:FK112"/>
    <mergeCell ref="A113:BK113"/>
    <mergeCell ref="BL113:BQ113"/>
    <mergeCell ref="BR113:CC113"/>
    <mergeCell ref="CD113:CO113"/>
    <mergeCell ref="CP113:DB113"/>
    <mergeCell ref="DC113:DN113"/>
    <mergeCell ref="DO113:DZ113"/>
    <mergeCell ref="EA113:EL113"/>
    <mergeCell ref="DC112:DN112"/>
    <mergeCell ref="EM45:EY45"/>
    <mergeCell ref="EM46:EY46"/>
    <mergeCell ref="DC42:DN42"/>
    <mergeCell ref="DO42:DZ42"/>
    <mergeCell ref="EA42:EL42"/>
    <mergeCell ref="EM43:EY43"/>
    <mergeCell ref="DC43:DN43"/>
    <mergeCell ref="EA43:EL43"/>
    <mergeCell ref="DC45:DN45"/>
    <mergeCell ref="DO59:DZ59"/>
    <mergeCell ref="EA59:EL59"/>
    <mergeCell ref="EM59:EY59"/>
    <mergeCell ref="DO50:DZ50"/>
    <mergeCell ref="EA50:EL50"/>
    <mergeCell ref="EM52:EY52"/>
    <mergeCell ref="DC44:DN44"/>
    <mergeCell ref="EA44:EL44"/>
    <mergeCell ref="DC50:DN50"/>
    <mergeCell ref="DC41:DN41"/>
    <mergeCell ref="DO41:DZ41"/>
    <mergeCell ref="BR48:DN48"/>
    <mergeCell ref="BR49:CC49"/>
    <mergeCell ref="CD49:CO49"/>
    <mergeCell ref="CP49:DB49"/>
    <mergeCell ref="BR50:CC50"/>
    <mergeCell ref="DO43:DZ43"/>
    <mergeCell ref="DO44:DZ44"/>
    <mergeCell ref="EA37:EL37"/>
    <mergeCell ref="EM37:EY37"/>
    <mergeCell ref="EZ37:FK37"/>
    <mergeCell ref="EA41:EL41"/>
    <mergeCell ref="EM41:EY41"/>
    <mergeCell ref="EM39:EY39"/>
    <mergeCell ref="EZ39:FK39"/>
    <mergeCell ref="EZ41:FK41"/>
    <mergeCell ref="EA34:EL34"/>
    <mergeCell ref="EM34:EY34"/>
    <mergeCell ref="EZ34:FK34"/>
    <mergeCell ref="BR34:CC34"/>
    <mergeCell ref="CD34:CO34"/>
    <mergeCell ref="CP34:DB34"/>
    <mergeCell ref="DC34:DN34"/>
    <mergeCell ref="DO34:DZ34"/>
    <mergeCell ref="BL22:BQ22"/>
    <mergeCell ref="BL31:BQ31"/>
    <mergeCell ref="BR31:CC31"/>
    <mergeCell ref="CD31:CO31"/>
    <mergeCell ref="CP31:DB31"/>
    <mergeCell ref="CP22:DB22"/>
    <mergeCell ref="BR10:DN10"/>
    <mergeCell ref="DO10:FK10"/>
    <mergeCell ref="CP18:DB18"/>
    <mergeCell ref="DC18:DN18"/>
    <mergeCell ref="DO18:DZ18"/>
    <mergeCell ref="EA18:EL18"/>
    <mergeCell ref="EZ11:FK11"/>
    <mergeCell ref="CP13:DB14"/>
    <mergeCell ref="CP16:DB16"/>
    <mergeCell ref="DC16:DN16"/>
    <mergeCell ref="EM13:EY14"/>
    <mergeCell ref="EZ13:FK14"/>
    <mergeCell ref="EZ43:FK43"/>
    <mergeCell ref="EM18:EY18"/>
    <mergeCell ref="EZ18:FK18"/>
    <mergeCell ref="EM22:EY22"/>
    <mergeCell ref="EZ22:FK22"/>
    <mergeCell ref="EM31:EY31"/>
    <mergeCell ref="EZ31:FK31"/>
    <mergeCell ref="EM16:EY16"/>
    <mergeCell ref="BL98:BQ98"/>
    <mergeCell ref="BL97:BQ97"/>
    <mergeCell ref="CP87:DB87"/>
    <mergeCell ref="DC87:DN87"/>
    <mergeCell ref="DO87:DZ87"/>
    <mergeCell ref="BL68:BQ68"/>
    <mergeCell ref="BL69:BQ69"/>
    <mergeCell ref="CP98:DB98"/>
    <mergeCell ref="DC98:DN98"/>
    <mergeCell ref="DO98:DZ98"/>
    <mergeCell ref="EZ12:FK12"/>
    <mergeCell ref="DC12:DN12"/>
    <mergeCell ref="DO12:DZ12"/>
    <mergeCell ref="EA12:EL12"/>
    <mergeCell ref="CD50:CO50"/>
    <mergeCell ref="CP50:DB50"/>
    <mergeCell ref="EM19:EY19"/>
    <mergeCell ref="EZ19:FK19"/>
    <mergeCell ref="EA22:EL22"/>
    <mergeCell ref="CD12:CO12"/>
    <mergeCell ref="DO22:DZ22"/>
    <mergeCell ref="DO31:DZ31"/>
    <mergeCell ref="CD37:CO37"/>
    <mergeCell ref="CP37:DB37"/>
    <mergeCell ref="DC37:DN37"/>
    <mergeCell ref="DO37:DZ37"/>
    <mergeCell ref="DC22:DN22"/>
    <mergeCell ref="DC26:DN26"/>
    <mergeCell ref="DO26:DZ26"/>
    <mergeCell ref="DO32:DZ32"/>
    <mergeCell ref="EA11:EL11"/>
    <mergeCell ref="EM11:EY11"/>
    <mergeCell ref="BR11:CC11"/>
    <mergeCell ref="BR12:CC12"/>
    <mergeCell ref="CD11:CO11"/>
    <mergeCell ref="CP11:DB11"/>
    <mergeCell ref="CP12:DB12"/>
    <mergeCell ref="EM12:EY12"/>
    <mergeCell ref="DC11:DN11"/>
    <mergeCell ref="DO11:DZ11"/>
    <mergeCell ref="BL50:BQ50"/>
    <mergeCell ref="A12:BK12"/>
    <mergeCell ref="BL10:BQ11"/>
    <mergeCell ref="BL12:BQ12"/>
    <mergeCell ref="BL34:BQ34"/>
    <mergeCell ref="BL37:BQ37"/>
    <mergeCell ref="BL40:BQ40"/>
    <mergeCell ref="BL41:BQ41"/>
    <mergeCell ref="BL18:BQ18"/>
    <mergeCell ref="A13:BK13"/>
    <mergeCell ref="BR60:CC60"/>
    <mergeCell ref="CD60:CO60"/>
    <mergeCell ref="A52:BK52"/>
    <mergeCell ref="BL52:BQ52"/>
    <mergeCell ref="BR52:CC52"/>
    <mergeCell ref="CD52:CO52"/>
    <mergeCell ref="A59:BK59"/>
    <mergeCell ref="BL59:BQ59"/>
    <mergeCell ref="BR59:CC59"/>
    <mergeCell ref="CD58:CO58"/>
    <mergeCell ref="CP52:DB52"/>
    <mergeCell ref="DC52:DN52"/>
    <mergeCell ref="DO52:DZ52"/>
    <mergeCell ref="EA52:EL52"/>
    <mergeCell ref="EZ52:FK52"/>
    <mergeCell ref="A53:BK53"/>
    <mergeCell ref="BL53:BQ53"/>
    <mergeCell ref="BR53:CC53"/>
    <mergeCell ref="CD53:CO53"/>
    <mergeCell ref="CP53:DB53"/>
    <mergeCell ref="DC53:DN53"/>
    <mergeCell ref="DO53:DZ53"/>
    <mergeCell ref="EA53:EL53"/>
    <mergeCell ref="EM53:EY53"/>
    <mergeCell ref="EZ53:FK53"/>
    <mergeCell ref="A54:BK54"/>
    <mergeCell ref="BL54:BQ54"/>
    <mergeCell ref="BR54:CC54"/>
    <mergeCell ref="CD54:CO54"/>
    <mergeCell ref="CP54:DB54"/>
    <mergeCell ref="DC54:DN54"/>
    <mergeCell ref="DO54:DZ54"/>
    <mergeCell ref="EA54:EL54"/>
    <mergeCell ref="EM54:EY54"/>
    <mergeCell ref="EZ54:FK54"/>
    <mergeCell ref="A55:BK55"/>
    <mergeCell ref="BL55:BQ55"/>
    <mergeCell ref="BR55:CC55"/>
    <mergeCell ref="CD55:CO55"/>
    <mergeCell ref="CP55:DB55"/>
    <mergeCell ref="DC55:DN55"/>
    <mergeCell ref="DO55:DZ55"/>
    <mergeCell ref="EA55:EL55"/>
    <mergeCell ref="EM55:EY55"/>
    <mergeCell ref="EZ55:FK55"/>
    <mergeCell ref="A56:BK56"/>
    <mergeCell ref="BL56:BQ56"/>
    <mergeCell ref="BR56:CC56"/>
    <mergeCell ref="CD56:CO56"/>
    <mergeCell ref="CP56:DB56"/>
    <mergeCell ref="DC56:DN56"/>
    <mergeCell ref="DO56:DZ56"/>
    <mergeCell ref="EA56:EL56"/>
    <mergeCell ref="EM56:EY56"/>
    <mergeCell ref="EZ56:FK56"/>
    <mergeCell ref="BL57:BQ57"/>
    <mergeCell ref="BR57:CC57"/>
    <mergeCell ref="CD57:CO57"/>
    <mergeCell ref="CP57:DB57"/>
    <mergeCell ref="DC57:DN57"/>
    <mergeCell ref="DO57:DZ57"/>
    <mergeCell ref="EA57:EL57"/>
    <mergeCell ref="EM57:EY57"/>
    <mergeCell ref="EZ87:FK87"/>
    <mergeCell ref="BR88:CC88"/>
    <mergeCell ref="CD88:CO88"/>
    <mergeCell ref="CP88:DB88"/>
    <mergeCell ref="DC88:DN88"/>
    <mergeCell ref="DO88:DZ88"/>
    <mergeCell ref="EA88:EL88"/>
    <mergeCell ref="EM88:EY88"/>
    <mergeCell ref="EZ88:FK88"/>
    <mergeCell ref="BR80:CC80"/>
    <mergeCell ref="CD80:CO80"/>
    <mergeCell ref="EA80:EL80"/>
    <mergeCell ref="EZ57:FK57"/>
    <mergeCell ref="EZ58:FK58"/>
    <mergeCell ref="CD59:CO59"/>
    <mergeCell ref="CP59:DB59"/>
    <mergeCell ref="EZ59:FK59"/>
    <mergeCell ref="DO60:DZ60"/>
    <mergeCell ref="EA60:EL60"/>
    <mergeCell ref="EM60:EY60"/>
    <mergeCell ref="EZ60:FK60"/>
    <mergeCell ref="A61:BK61"/>
    <mergeCell ref="BL61:BQ61"/>
    <mergeCell ref="BR61:CC61"/>
    <mergeCell ref="CD61:CO61"/>
    <mergeCell ref="CP61:DB61"/>
    <mergeCell ref="DC61:DN61"/>
    <mergeCell ref="DO61:DZ61"/>
    <mergeCell ref="EA61:EL61"/>
    <mergeCell ref="CP83:DB83"/>
    <mergeCell ref="EM61:EY61"/>
    <mergeCell ref="EZ61:FK61"/>
    <mergeCell ref="EM80:EY80"/>
    <mergeCell ref="EZ80:FK80"/>
    <mergeCell ref="DC65:DN65"/>
    <mergeCell ref="CP75:DB75"/>
    <mergeCell ref="DC75:DN75"/>
    <mergeCell ref="DO75:DZ75"/>
    <mergeCell ref="EA75:EL75"/>
    <mergeCell ref="DC83:DN83"/>
    <mergeCell ref="DO83:DZ83"/>
    <mergeCell ref="EA83:EL83"/>
    <mergeCell ref="A99:BK99"/>
    <mergeCell ref="BL99:BQ99"/>
    <mergeCell ref="BR99:CC99"/>
    <mergeCell ref="CD99:CO99"/>
    <mergeCell ref="CP99:DB99"/>
    <mergeCell ref="EM99:EY99"/>
    <mergeCell ref="EZ99:FK99"/>
    <mergeCell ref="A120:BK120"/>
    <mergeCell ref="BL120:BQ120"/>
    <mergeCell ref="BR120:CC120"/>
    <mergeCell ref="CD120:CO120"/>
    <mergeCell ref="CP120:DB120"/>
    <mergeCell ref="DC120:DN120"/>
    <mergeCell ref="DO120:DZ120"/>
    <mergeCell ref="EA120:EL120"/>
    <mergeCell ref="EZ120:FK120"/>
    <mergeCell ref="BL159:BQ159"/>
    <mergeCell ref="BR159:CC159"/>
    <mergeCell ref="CD159:CO159"/>
    <mergeCell ref="CP159:DB159"/>
    <mergeCell ref="EM159:EY159"/>
    <mergeCell ref="EZ159:FK159"/>
    <mergeCell ref="CP151:DB151"/>
    <mergeCell ref="DC151:DN151"/>
    <mergeCell ref="DO151:DZ151"/>
    <mergeCell ref="CK3:CM3"/>
    <mergeCell ref="A151:BK151"/>
    <mergeCell ref="BL151:BQ151"/>
    <mergeCell ref="BR151:CC151"/>
    <mergeCell ref="CD151:CO151"/>
    <mergeCell ref="A82:BK83"/>
    <mergeCell ref="BL82:BQ83"/>
    <mergeCell ref="CD83:CO83"/>
    <mergeCell ref="BL80:BQ80"/>
    <mergeCell ref="BL60:BQ60"/>
    <mergeCell ref="EA151:EL151"/>
    <mergeCell ref="EM151:EY151"/>
    <mergeCell ref="EZ151:FK151"/>
    <mergeCell ref="A141:BK142"/>
    <mergeCell ref="EZ144:FK144"/>
    <mergeCell ref="EA145:EL145"/>
    <mergeCell ref="BL145:BQ145"/>
    <mergeCell ref="BR145:CC145"/>
    <mergeCell ref="CD145:CO145"/>
    <mergeCell ref="EM145:EY14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6" max="166" man="1"/>
    <brk id="46" max="255" man="1"/>
    <brk id="61" max="255" man="1"/>
    <brk id="80" max="166" man="1"/>
    <brk id="101" max="166" man="1"/>
    <brk id="120" max="255" man="1"/>
    <brk id="139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6"/>
  <sheetViews>
    <sheetView tabSelected="1" view="pageBreakPreview" zoomScaleSheetLayoutView="100" zoomScalePageLayoutView="0" workbookViewId="0" topLeftCell="A82">
      <selection activeCell="DI92" sqref="DI92"/>
    </sheetView>
  </sheetViews>
  <sheetFormatPr defaultColWidth="0.875" defaultRowHeight="12.75"/>
  <cols>
    <col min="1" max="16384" width="0.875" style="1" customWidth="1"/>
  </cols>
  <sheetData>
    <row r="1" ht="14.25" customHeight="1">
      <c r="FE1" s="15" t="s">
        <v>181</v>
      </c>
    </row>
    <row r="2" spans="1:161" ht="36" customHeight="1">
      <c r="A2" s="212" t="s">
        <v>158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213"/>
      <c r="EF2" s="213"/>
      <c r="EG2" s="213"/>
      <c r="EH2" s="213"/>
      <c r="EI2" s="213"/>
      <c r="EJ2" s="213"/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</row>
    <row r="3" spans="1:161" ht="12" customHeight="1">
      <c r="A3" s="200" t="s">
        <v>102</v>
      </c>
      <c r="B3" s="67"/>
      <c r="C3" s="67"/>
      <c r="D3" s="67"/>
      <c r="E3" s="67"/>
      <c r="F3" s="67"/>
      <c r="G3" s="67"/>
      <c r="H3" s="67"/>
      <c r="I3" s="67"/>
      <c r="J3" s="67" t="s">
        <v>164</v>
      </c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 t="s">
        <v>0</v>
      </c>
      <c r="BC3" s="67"/>
      <c r="BD3" s="67"/>
      <c r="BE3" s="67"/>
      <c r="BF3" s="67"/>
      <c r="BG3" s="67"/>
      <c r="BH3" s="67" t="s">
        <v>1</v>
      </c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 t="s">
        <v>5</v>
      </c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105"/>
    </row>
    <row r="4" spans="1:161" ht="34.5" customHeight="1">
      <c r="A4" s="200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 t="s">
        <v>2</v>
      </c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 t="s">
        <v>301</v>
      </c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 t="s">
        <v>4</v>
      </c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 t="s">
        <v>2</v>
      </c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 t="s">
        <v>301</v>
      </c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 t="s">
        <v>4</v>
      </c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105"/>
    </row>
    <row r="5" spans="1:161" s="12" customFormat="1" ht="12.75" customHeight="1" thickBot="1">
      <c r="A5" s="201" t="s">
        <v>103</v>
      </c>
      <c r="B5" s="202"/>
      <c r="C5" s="202"/>
      <c r="D5" s="202"/>
      <c r="E5" s="202"/>
      <c r="F5" s="202"/>
      <c r="G5" s="202"/>
      <c r="H5" s="202"/>
      <c r="I5" s="202"/>
      <c r="J5" s="96">
        <v>2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81">
        <v>3</v>
      </c>
      <c r="BC5" s="81"/>
      <c r="BD5" s="81"/>
      <c r="BE5" s="81"/>
      <c r="BF5" s="81"/>
      <c r="BG5" s="81"/>
      <c r="BH5" s="81">
        <v>4</v>
      </c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>
        <v>5</v>
      </c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>
        <v>6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>
        <v>7</v>
      </c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>
        <v>8</v>
      </c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>
        <v>9</v>
      </c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99"/>
    </row>
    <row r="6" spans="1:161" ht="18" customHeight="1">
      <c r="A6" s="206" t="s">
        <v>106</v>
      </c>
      <c r="B6" s="207"/>
      <c r="C6" s="207"/>
      <c r="D6" s="207"/>
      <c r="E6" s="207"/>
      <c r="F6" s="207"/>
      <c r="G6" s="207"/>
      <c r="H6" s="207"/>
      <c r="I6" s="208"/>
      <c r="J6" s="2"/>
      <c r="K6" s="182" t="s">
        <v>302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4"/>
      <c r="BB6" s="107" t="s">
        <v>8</v>
      </c>
      <c r="BC6" s="108"/>
      <c r="BD6" s="108"/>
      <c r="BE6" s="108"/>
      <c r="BF6" s="108"/>
      <c r="BG6" s="108"/>
      <c r="BH6" s="57">
        <v>0</v>
      </c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>
        <v>0</v>
      </c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>
        <v>0</v>
      </c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>
        <v>0</v>
      </c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8"/>
    </row>
    <row r="7" spans="1:161" ht="24" customHeight="1">
      <c r="A7" s="187"/>
      <c r="B7" s="188"/>
      <c r="C7" s="188"/>
      <c r="D7" s="188"/>
      <c r="E7" s="188"/>
      <c r="F7" s="188"/>
      <c r="G7" s="188"/>
      <c r="H7" s="188"/>
      <c r="I7" s="189"/>
      <c r="J7" s="5"/>
      <c r="K7" s="209" t="s">
        <v>304</v>
      </c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10"/>
      <c r="BB7" s="60" t="s">
        <v>104</v>
      </c>
      <c r="BC7" s="61"/>
      <c r="BD7" s="61"/>
      <c r="BE7" s="61"/>
      <c r="BF7" s="61"/>
      <c r="BG7" s="61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76"/>
    </row>
    <row r="8" spans="1:161" ht="15" customHeight="1">
      <c r="A8" s="187"/>
      <c r="B8" s="188"/>
      <c r="C8" s="188"/>
      <c r="D8" s="188"/>
      <c r="E8" s="188"/>
      <c r="F8" s="188"/>
      <c r="G8" s="188"/>
      <c r="H8" s="188"/>
      <c r="I8" s="189"/>
      <c r="J8" s="5"/>
      <c r="K8" s="204" t="s">
        <v>305</v>
      </c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5"/>
      <c r="BB8" s="60" t="s">
        <v>105</v>
      </c>
      <c r="BC8" s="61"/>
      <c r="BD8" s="61"/>
      <c r="BE8" s="61"/>
      <c r="BF8" s="61"/>
      <c r="BG8" s="61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76"/>
    </row>
    <row r="9" spans="1:161" ht="15" customHeight="1">
      <c r="A9" s="187"/>
      <c r="B9" s="188"/>
      <c r="C9" s="188"/>
      <c r="D9" s="188"/>
      <c r="E9" s="188"/>
      <c r="F9" s="188"/>
      <c r="G9" s="188"/>
      <c r="H9" s="188"/>
      <c r="I9" s="189"/>
      <c r="J9" s="5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5"/>
      <c r="BB9" s="60"/>
      <c r="BC9" s="61"/>
      <c r="BD9" s="61"/>
      <c r="BE9" s="61"/>
      <c r="BF9" s="61"/>
      <c r="BG9" s="61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76"/>
    </row>
    <row r="10" spans="1:161" ht="15" customHeight="1">
      <c r="A10" s="190"/>
      <c r="B10" s="171"/>
      <c r="C10" s="171"/>
      <c r="D10" s="171"/>
      <c r="E10" s="171"/>
      <c r="F10" s="171"/>
      <c r="G10" s="171"/>
      <c r="H10" s="171"/>
      <c r="I10" s="191"/>
      <c r="J10" s="5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5"/>
      <c r="BB10" s="91"/>
      <c r="BC10" s="92"/>
      <c r="BD10" s="92"/>
      <c r="BE10" s="92"/>
      <c r="BF10" s="92"/>
      <c r="BG10" s="9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5"/>
    </row>
    <row r="11" spans="1:161" ht="23.25" customHeight="1">
      <c r="A11" s="130" t="s">
        <v>107</v>
      </c>
      <c r="B11" s="131"/>
      <c r="C11" s="131"/>
      <c r="D11" s="131"/>
      <c r="E11" s="131"/>
      <c r="F11" s="131"/>
      <c r="G11" s="131"/>
      <c r="H11" s="131"/>
      <c r="I11" s="203"/>
      <c r="J11" s="2"/>
      <c r="K11" s="182" t="s">
        <v>303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4"/>
      <c r="BB11" s="60" t="s">
        <v>9</v>
      </c>
      <c r="BC11" s="61"/>
      <c r="BD11" s="61"/>
      <c r="BE11" s="61"/>
      <c r="BF11" s="61"/>
      <c r="BG11" s="61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76"/>
    </row>
    <row r="12" spans="1:161" ht="13.5" customHeight="1">
      <c r="A12" s="187"/>
      <c r="B12" s="188"/>
      <c r="C12" s="188"/>
      <c r="D12" s="188"/>
      <c r="E12" s="188"/>
      <c r="F12" s="188"/>
      <c r="G12" s="188"/>
      <c r="H12" s="188"/>
      <c r="I12" s="189"/>
      <c r="J12" s="7"/>
      <c r="K12" s="192" t="s">
        <v>44</v>
      </c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3"/>
      <c r="BB12" s="179"/>
      <c r="BC12" s="180"/>
      <c r="BD12" s="180"/>
      <c r="BE12" s="180"/>
      <c r="BF12" s="180"/>
      <c r="BG12" s="194"/>
      <c r="BH12" s="143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5"/>
      <c r="BY12" s="143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5"/>
      <c r="CP12" s="143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5"/>
      <c r="DG12" s="143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5"/>
      <c r="DX12" s="143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5"/>
      <c r="EO12" s="143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85"/>
    </row>
    <row r="13" spans="1:161" ht="14.25" customHeight="1">
      <c r="A13" s="187"/>
      <c r="B13" s="188"/>
      <c r="C13" s="188"/>
      <c r="D13" s="188"/>
      <c r="E13" s="188"/>
      <c r="F13" s="188"/>
      <c r="G13" s="188"/>
      <c r="H13" s="188"/>
      <c r="I13" s="189"/>
      <c r="J13" s="2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7"/>
      <c r="BB13" s="190"/>
      <c r="BC13" s="171"/>
      <c r="BD13" s="171"/>
      <c r="BE13" s="171"/>
      <c r="BF13" s="171"/>
      <c r="BG13" s="195"/>
      <c r="BH13" s="141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42"/>
      <c r="BY13" s="141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42"/>
      <c r="CP13" s="141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42"/>
      <c r="DG13" s="141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42"/>
      <c r="DX13" s="141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42"/>
      <c r="EO13" s="141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86"/>
    </row>
    <row r="14" spans="1:161" ht="15" customHeight="1">
      <c r="A14" s="190"/>
      <c r="B14" s="171"/>
      <c r="C14" s="171"/>
      <c r="D14" s="171"/>
      <c r="E14" s="171"/>
      <c r="F14" s="171"/>
      <c r="G14" s="171"/>
      <c r="H14" s="171"/>
      <c r="I14" s="191"/>
      <c r="J14" s="5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5"/>
      <c r="BB14" s="60"/>
      <c r="BC14" s="61"/>
      <c r="BD14" s="61"/>
      <c r="BE14" s="61"/>
      <c r="BF14" s="61"/>
      <c r="BG14" s="61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76"/>
    </row>
    <row r="15" spans="1:161" ht="15" customHeight="1">
      <c r="A15" s="179" t="s">
        <v>108</v>
      </c>
      <c r="B15" s="180"/>
      <c r="C15" s="180"/>
      <c r="D15" s="180"/>
      <c r="E15" s="180"/>
      <c r="F15" s="180"/>
      <c r="G15" s="180"/>
      <c r="H15" s="180"/>
      <c r="I15" s="181"/>
      <c r="J15" s="2"/>
      <c r="K15" s="182" t="s">
        <v>109</v>
      </c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4"/>
      <c r="BB15" s="60" t="s">
        <v>10</v>
      </c>
      <c r="BC15" s="61"/>
      <c r="BD15" s="61"/>
      <c r="BE15" s="61"/>
      <c r="BF15" s="61"/>
      <c r="BG15" s="61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76"/>
    </row>
    <row r="16" spans="1:161" ht="13.5" customHeight="1">
      <c r="A16" s="187"/>
      <c r="B16" s="188"/>
      <c r="C16" s="188"/>
      <c r="D16" s="188"/>
      <c r="E16" s="188"/>
      <c r="F16" s="188"/>
      <c r="G16" s="188"/>
      <c r="H16" s="188"/>
      <c r="I16" s="189"/>
      <c r="J16" s="7"/>
      <c r="K16" s="192" t="s">
        <v>44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3"/>
      <c r="BB16" s="179"/>
      <c r="BC16" s="180"/>
      <c r="BD16" s="180"/>
      <c r="BE16" s="180"/>
      <c r="BF16" s="180"/>
      <c r="BG16" s="194"/>
      <c r="BH16" s="143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5"/>
      <c r="BY16" s="143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5"/>
      <c r="CP16" s="143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5"/>
      <c r="DG16" s="143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5"/>
      <c r="DX16" s="143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5"/>
      <c r="EO16" s="143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85"/>
    </row>
    <row r="17" spans="1:161" ht="14.25" customHeight="1">
      <c r="A17" s="187"/>
      <c r="B17" s="188"/>
      <c r="C17" s="188"/>
      <c r="D17" s="188"/>
      <c r="E17" s="188"/>
      <c r="F17" s="188"/>
      <c r="G17" s="188"/>
      <c r="H17" s="188"/>
      <c r="I17" s="189"/>
      <c r="J17" s="2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7"/>
      <c r="BB17" s="190"/>
      <c r="BC17" s="171"/>
      <c r="BD17" s="171"/>
      <c r="BE17" s="171"/>
      <c r="BF17" s="171"/>
      <c r="BG17" s="195"/>
      <c r="BH17" s="141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42"/>
      <c r="BY17" s="141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42"/>
      <c r="CP17" s="14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42"/>
      <c r="DG17" s="141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42"/>
      <c r="DX17" s="141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42"/>
      <c r="EO17" s="141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86"/>
    </row>
    <row r="18" spans="1:161" ht="15" customHeight="1">
      <c r="A18" s="187"/>
      <c r="B18" s="188"/>
      <c r="C18" s="188"/>
      <c r="D18" s="188"/>
      <c r="E18" s="188"/>
      <c r="F18" s="188"/>
      <c r="G18" s="188"/>
      <c r="H18" s="188"/>
      <c r="I18" s="189"/>
      <c r="J18" s="5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5"/>
      <c r="BB18" s="91"/>
      <c r="BC18" s="92"/>
      <c r="BD18" s="92"/>
      <c r="BE18" s="92"/>
      <c r="BF18" s="92"/>
      <c r="BG18" s="9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5"/>
    </row>
    <row r="19" spans="1:161" ht="15" customHeight="1">
      <c r="A19" s="190"/>
      <c r="B19" s="171"/>
      <c r="C19" s="171"/>
      <c r="D19" s="171"/>
      <c r="E19" s="171"/>
      <c r="F19" s="171"/>
      <c r="G19" s="171"/>
      <c r="H19" s="171"/>
      <c r="I19" s="191"/>
      <c r="J19" s="5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5"/>
      <c r="BB19" s="91"/>
      <c r="BC19" s="92"/>
      <c r="BD19" s="92"/>
      <c r="BE19" s="92"/>
      <c r="BF19" s="92"/>
      <c r="BG19" s="9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5"/>
    </row>
    <row r="20" spans="1:161" ht="24" customHeight="1">
      <c r="A20" s="179" t="s">
        <v>179</v>
      </c>
      <c r="B20" s="180"/>
      <c r="C20" s="180"/>
      <c r="D20" s="180"/>
      <c r="E20" s="180"/>
      <c r="F20" s="180"/>
      <c r="G20" s="180"/>
      <c r="H20" s="180"/>
      <c r="I20" s="181"/>
      <c r="J20" s="2"/>
      <c r="K20" s="182" t="s">
        <v>180</v>
      </c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4"/>
      <c r="BB20" s="60" t="s">
        <v>11</v>
      </c>
      <c r="BC20" s="61"/>
      <c r="BD20" s="61"/>
      <c r="BE20" s="61"/>
      <c r="BF20" s="61"/>
      <c r="BG20" s="61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76"/>
    </row>
    <row r="21" spans="1:161" ht="13.5" customHeight="1">
      <c r="A21" s="187"/>
      <c r="B21" s="188"/>
      <c r="C21" s="188"/>
      <c r="D21" s="188"/>
      <c r="E21" s="188"/>
      <c r="F21" s="188"/>
      <c r="G21" s="188"/>
      <c r="H21" s="188"/>
      <c r="I21" s="189"/>
      <c r="J21" s="7"/>
      <c r="K21" s="192" t="s">
        <v>44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3"/>
      <c r="BB21" s="179"/>
      <c r="BC21" s="180"/>
      <c r="BD21" s="180"/>
      <c r="BE21" s="180"/>
      <c r="BF21" s="180"/>
      <c r="BG21" s="194"/>
      <c r="BH21" s="143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5"/>
      <c r="BY21" s="143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5"/>
      <c r="CP21" s="143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5"/>
      <c r="DG21" s="143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5"/>
      <c r="DX21" s="143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5"/>
      <c r="EO21" s="143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85"/>
    </row>
    <row r="22" spans="1:161" ht="13.5" customHeight="1">
      <c r="A22" s="187"/>
      <c r="B22" s="188"/>
      <c r="C22" s="188"/>
      <c r="D22" s="188"/>
      <c r="E22" s="188"/>
      <c r="F22" s="188"/>
      <c r="G22" s="188"/>
      <c r="H22" s="188"/>
      <c r="I22" s="189"/>
      <c r="J22" s="2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7"/>
      <c r="BB22" s="190"/>
      <c r="BC22" s="171"/>
      <c r="BD22" s="171"/>
      <c r="BE22" s="171"/>
      <c r="BF22" s="171"/>
      <c r="BG22" s="195"/>
      <c r="BH22" s="141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42"/>
      <c r="BY22" s="141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42"/>
      <c r="CP22" s="14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42"/>
      <c r="DG22" s="141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42"/>
      <c r="DX22" s="141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42"/>
      <c r="EO22" s="141"/>
      <c r="EP22" s="122"/>
      <c r="EQ22" s="122"/>
      <c r="ER22" s="122"/>
      <c r="ES22" s="122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86"/>
    </row>
    <row r="23" spans="1:161" ht="15" customHeight="1">
      <c r="A23" s="190"/>
      <c r="B23" s="171"/>
      <c r="C23" s="171"/>
      <c r="D23" s="171"/>
      <c r="E23" s="171"/>
      <c r="F23" s="171"/>
      <c r="G23" s="171"/>
      <c r="H23" s="171"/>
      <c r="I23" s="191"/>
      <c r="J23" s="5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5"/>
      <c r="BB23" s="91"/>
      <c r="BC23" s="92"/>
      <c r="BD23" s="92"/>
      <c r="BE23" s="92"/>
      <c r="BF23" s="92"/>
      <c r="BG23" s="9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5"/>
    </row>
    <row r="24" spans="1:161" ht="24" customHeight="1">
      <c r="A24" s="179" t="s">
        <v>110</v>
      </c>
      <c r="B24" s="180"/>
      <c r="C24" s="180"/>
      <c r="D24" s="180"/>
      <c r="E24" s="180"/>
      <c r="F24" s="180"/>
      <c r="G24" s="180"/>
      <c r="H24" s="180"/>
      <c r="I24" s="181"/>
      <c r="J24" s="2"/>
      <c r="K24" s="182" t="s">
        <v>111</v>
      </c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4"/>
      <c r="BB24" s="60" t="s">
        <v>12</v>
      </c>
      <c r="BC24" s="61"/>
      <c r="BD24" s="61"/>
      <c r="BE24" s="61"/>
      <c r="BF24" s="61"/>
      <c r="BG24" s="61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76"/>
    </row>
    <row r="25" spans="1:161" ht="23.25" customHeight="1">
      <c r="A25" s="187"/>
      <c r="B25" s="188"/>
      <c r="C25" s="188"/>
      <c r="D25" s="188"/>
      <c r="E25" s="188"/>
      <c r="F25" s="188"/>
      <c r="G25" s="188"/>
      <c r="H25" s="188"/>
      <c r="I25" s="189"/>
      <c r="J25" s="7"/>
      <c r="K25" s="209" t="s">
        <v>153</v>
      </c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10"/>
      <c r="BB25" s="179" t="s">
        <v>112</v>
      </c>
      <c r="BC25" s="180"/>
      <c r="BD25" s="180"/>
      <c r="BE25" s="180"/>
      <c r="BF25" s="180"/>
      <c r="BG25" s="194"/>
      <c r="BH25" s="143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Y25" s="143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5"/>
      <c r="CP25" s="143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5"/>
      <c r="DG25" s="143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5"/>
      <c r="DX25" s="143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5"/>
      <c r="EO25" s="143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85"/>
    </row>
    <row r="26" spans="1:161" ht="15" customHeight="1">
      <c r="A26" s="187"/>
      <c r="B26" s="188"/>
      <c r="C26" s="188"/>
      <c r="D26" s="188"/>
      <c r="E26" s="188"/>
      <c r="F26" s="188"/>
      <c r="G26" s="188"/>
      <c r="H26" s="188"/>
      <c r="I26" s="189"/>
      <c r="J26" s="5"/>
      <c r="K26" s="204" t="s">
        <v>114</v>
      </c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5"/>
      <c r="BB26" s="60" t="s">
        <v>113</v>
      </c>
      <c r="BC26" s="61"/>
      <c r="BD26" s="61"/>
      <c r="BE26" s="61"/>
      <c r="BF26" s="61"/>
      <c r="BG26" s="61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76"/>
    </row>
    <row r="27" spans="1:161" ht="15" customHeight="1">
      <c r="A27" s="187"/>
      <c r="B27" s="188"/>
      <c r="C27" s="188"/>
      <c r="D27" s="188"/>
      <c r="E27" s="188"/>
      <c r="F27" s="188"/>
      <c r="G27" s="188"/>
      <c r="H27" s="188"/>
      <c r="I27" s="189"/>
      <c r="J27" s="5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5"/>
      <c r="BB27" s="60"/>
      <c r="BC27" s="61"/>
      <c r="BD27" s="61"/>
      <c r="BE27" s="61"/>
      <c r="BF27" s="61"/>
      <c r="BG27" s="61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76"/>
    </row>
    <row r="28" spans="1:161" ht="15" customHeight="1">
      <c r="A28" s="190"/>
      <c r="B28" s="171"/>
      <c r="C28" s="171"/>
      <c r="D28" s="171"/>
      <c r="E28" s="171"/>
      <c r="F28" s="171"/>
      <c r="G28" s="171"/>
      <c r="H28" s="171"/>
      <c r="I28" s="191"/>
      <c r="J28" s="5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5"/>
      <c r="BB28" s="60"/>
      <c r="BC28" s="61"/>
      <c r="BD28" s="61"/>
      <c r="BE28" s="61"/>
      <c r="BF28" s="61"/>
      <c r="BG28" s="61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76"/>
    </row>
    <row r="29" spans="1:161" s="3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11"/>
      <c r="BC29" s="11"/>
      <c r="BD29" s="11"/>
      <c r="BE29" s="11"/>
      <c r="BF29" s="11"/>
      <c r="BG29" s="11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7" t="s">
        <v>306</v>
      </c>
    </row>
    <row r="30" spans="1:161" s="12" customFormat="1" ht="12.75" customHeight="1" thickBot="1">
      <c r="A30" s="198" t="s">
        <v>103</v>
      </c>
      <c r="B30" s="199"/>
      <c r="C30" s="199"/>
      <c r="D30" s="199"/>
      <c r="E30" s="199"/>
      <c r="F30" s="199"/>
      <c r="G30" s="199"/>
      <c r="H30" s="199"/>
      <c r="I30" s="199"/>
      <c r="J30" s="96">
        <v>2</v>
      </c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211">
        <v>3</v>
      </c>
      <c r="BC30" s="211"/>
      <c r="BD30" s="211"/>
      <c r="BE30" s="211"/>
      <c r="BF30" s="211"/>
      <c r="BG30" s="211"/>
      <c r="BH30" s="211">
        <v>4</v>
      </c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>
        <v>5</v>
      </c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>
        <v>6</v>
      </c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>
        <v>7</v>
      </c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>
        <v>8</v>
      </c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>
        <v>9</v>
      </c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8"/>
    </row>
    <row r="31" spans="1:161" ht="24" customHeight="1">
      <c r="A31" s="167" t="s">
        <v>307</v>
      </c>
      <c r="B31" s="168"/>
      <c r="C31" s="168"/>
      <c r="D31" s="168"/>
      <c r="E31" s="168"/>
      <c r="F31" s="168"/>
      <c r="G31" s="168"/>
      <c r="H31" s="168"/>
      <c r="I31" s="169"/>
      <c r="J31" s="2"/>
      <c r="K31" s="182" t="s">
        <v>336</v>
      </c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4"/>
      <c r="BB31" s="100" t="s">
        <v>13</v>
      </c>
      <c r="BC31" s="101"/>
      <c r="BD31" s="101"/>
      <c r="BE31" s="101"/>
      <c r="BF31" s="101"/>
      <c r="BG31" s="101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10"/>
    </row>
    <row r="32" spans="1:161" ht="23.25" customHeight="1">
      <c r="A32" s="187" t="s">
        <v>115</v>
      </c>
      <c r="B32" s="188"/>
      <c r="C32" s="188"/>
      <c r="D32" s="188"/>
      <c r="E32" s="188"/>
      <c r="F32" s="188"/>
      <c r="G32" s="188"/>
      <c r="H32" s="188"/>
      <c r="I32" s="189"/>
      <c r="J32" s="2"/>
      <c r="K32" s="182" t="s">
        <v>116</v>
      </c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4"/>
      <c r="BB32" s="100" t="s">
        <v>14</v>
      </c>
      <c r="BC32" s="101"/>
      <c r="BD32" s="101"/>
      <c r="BE32" s="101"/>
      <c r="BF32" s="101"/>
      <c r="BG32" s="101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10"/>
    </row>
    <row r="33" spans="1:161" ht="23.25" customHeight="1">
      <c r="A33" s="187"/>
      <c r="B33" s="188"/>
      <c r="C33" s="188"/>
      <c r="D33" s="188"/>
      <c r="E33" s="188"/>
      <c r="F33" s="188"/>
      <c r="G33" s="188"/>
      <c r="H33" s="188"/>
      <c r="I33" s="189"/>
      <c r="J33" s="7"/>
      <c r="K33" s="192" t="s">
        <v>154</v>
      </c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3"/>
      <c r="BB33" s="179" t="s">
        <v>117</v>
      </c>
      <c r="BC33" s="180"/>
      <c r="BD33" s="180"/>
      <c r="BE33" s="180"/>
      <c r="BF33" s="180"/>
      <c r="BG33" s="194"/>
      <c r="BH33" s="143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5"/>
      <c r="BY33" s="143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5"/>
      <c r="CP33" s="143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5"/>
      <c r="DG33" s="143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5"/>
      <c r="DX33" s="143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5"/>
      <c r="EO33" s="143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85"/>
    </row>
    <row r="34" spans="1:161" ht="15" customHeight="1">
      <c r="A34" s="190"/>
      <c r="B34" s="171"/>
      <c r="C34" s="171"/>
      <c r="D34" s="171"/>
      <c r="E34" s="171"/>
      <c r="F34" s="171"/>
      <c r="G34" s="171"/>
      <c r="H34" s="171"/>
      <c r="I34" s="191"/>
      <c r="J34" s="5"/>
      <c r="K34" s="204" t="s">
        <v>119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5"/>
      <c r="BB34" s="60" t="s">
        <v>118</v>
      </c>
      <c r="BC34" s="61"/>
      <c r="BD34" s="61"/>
      <c r="BE34" s="61"/>
      <c r="BF34" s="61"/>
      <c r="BG34" s="61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76"/>
    </row>
    <row r="35" spans="1:161" ht="15" customHeight="1">
      <c r="A35" s="130" t="s">
        <v>308</v>
      </c>
      <c r="B35" s="131"/>
      <c r="C35" s="131"/>
      <c r="D35" s="131"/>
      <c r="E35" s="131"/>
      <c r="F35" s="131"/>
      <c r="G35" s="131"/>
      <c r="H35" s="131"/>
      <c r="I35" s="203"/>
      <c r="J35" s="2"/>
      <c r="K35" s="182" t="s">
        <v>310</v>
      </c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4"/>
      <c r="BB35" s="100" t="s">
        <v>15</v>
      </c>
      <c r="BC35" s="101"/>
      <c r="BD35" s="101"/>
      <c r="BE35" s="101"/>
      <c r="BF35" s="101"/>
      <c r="BG35" s="101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10"/>
    </row>
    <row r="36" spans="1:161" ht="24" customHeight="1">
      <c r="A36" s="187" t="s">
        <v>309</v>
      </c>
      <c r="B36" s="188"/>
      <c r="C36" s="188"/>
      <c r="D36" s="188"/>
      <c r="E36" s="188"/>
      <c r="F36" s="188"/>
      <c r="G36" s="188"/>
      <c r="H36" s="188"/>
      <c r="I36" s="189"/>
      <c r="J36" s="2"/>
      <c r="K36" s="182" t="s">
        <v>311</v>
      </c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4"/>
      <c r="BB36" s="100" t="s">
        <v>16</v>
      </c>
      <c r="BC36" s="101"/>
      <c r="BD36" s="101"/>
      <c r="BE36" s="101"/>
      <c r="BF36" s="101"/>
      <c r="BG36" s="101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10"/>
    </row>
    <row r="37" spans="1:161" ht="15" customHeight="1">
      <c r="A37" s="179" t="s">
        <v>120</v>
      </c>
      <c r="B37" s="180"/>
      <c r="C37" s="180"/>
      <c r="D37" s="180"/>
      <c r="E37" s="180"/>
      <c r="F37" s="180"/>
      <c r="G37" s="180"/>
      <c r="H37" s="180"/>
      <c r="I37" s="181"/>
      <c r="J37" s="2"/>
      <c r="K37" s="182" t="s">
        <v>121</v>
      </c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4"/>
      <c r="BB37" s="60" t="s">
        <v>122</v>
      </c>
      <c r="BC37" s="61"/>
      <c r="BD37" s="61"/>
      <c r="BE37" s="61"/>
      <c r="BF37" s="61"/>
      <c r="BG37" s="61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76"/>
    </row>
    <row r="38" spans="1:161" ht="13.5" customHeight="1">
      <c r="A38" s="187"/>
      <c r="B38" s="188"/>
      <c r="C38" s="188"/>
      <c r="D38" s="188"/>
      <c r="E38" s="188"/>
      <c r="F38" s="188"/>
      <c r="G38" s="188"/>
      <c r="H38" s="188"/>
      <c r="I38" s="189"/>
      <c r="J38" s="7"/>
      <c r="K38" s="192" t="s">
        <v>44</v>
      </c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3"/>
      <c r="BB38" s="179" t="s">
        <v>123</v>
      </c>
      <c r="BC38" s="180"/>
      <c r="BD38" s="180"/>
      <c r="BE38" s="180"/>
      <c r="BF38" s="180"/>
      <c r="BG38" s="194"/>
      <c r="BH38" s="143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5"/>
      <c r="BY38" s="143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5"/>
      <c r="CP38" s="143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5"/>
      <c r="DG38" s="143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5"/>
      <c r="DX38" s="143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5"/>
      <c r="EO38" s="143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85"/>
    </row>
    <row r="39" spans="1:161" ht="14.25" customHeight="1">
      <c r="A39" s="187"/>
      <c r="B39" s="188"/>
      <c r="C39" s="188"/>
      <c r="D39" s="188"/>
      <c r="E39" s="188"/>
      <c r="F39" s="188"/>
      <c r="G39" s="188"/>
      <c r="H39" s="188"/>
      <c r="I39" s="189"/>
      <c r="K39" s="196" t="s">
        <v>125</v>
      </c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7"/>
      <c r="BB39" s="190"/>
      <c r="BC39" s="171"/>
      <c r="BD39" s="171"/>
      <c r="BE39" s="171"/>
      <c r="BF39" s="171"/>
      <c r="BG39" s="195"/>
      <c r="BH39" s="141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42"/>
      <c r="BY39" s="141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42"/>
      <c r="CP39" s="141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42"/>
      <c r="DG39" s="141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42"/>
      <c r="DX39" s="141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42"/>
      <c r="EO39" s="141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86"/>
    </row>
    <row r="40" spans="1:161" ht="15" customHeight="1">
      <c r="A40" s="187"/>
      <c r="B40" s="188"/>
      <c r="C40" s="188"/>
      <c r="D40" s="188"/>
      <c r="E40" s="188"/>
      <c r="F40" s="188"/>
      <c r="G40" s="188"/>
      <c r="H40" s="188"/>
      <c r="I40" s="189"/>
      <c r="J40" s="5"/>
      <c r="K40" s="204" t="s">
        <v>126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5"/>
      <c r="BB40" s="60" t="s">
        <v>124</v>
      </c>
      <c r="BC40" s="61"/>
      <c r="BD40" s="61"/>
      <c r="BE40" s="61"/>
      <c r="BF40" s="61"/>
      <c r="BG40" s="61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76"/>
    </row>
    <row r="41" spans="1:161" ht="15" customHeight="1">
      <c r="A41" s="187"/>
      <c r="B41" s="188"/>
      <c r="C41" s="188"/>
      <c r="D41" s="188"/>
      <c r="E41" s="188"/>
      <c r="F41" s="188"/>
      <c r="G41" s="188"/>
      <c r="H41" s="188"/>
      <c r="I41" s="189"/>
      <c r="J41" s="5"/>
      <c r="K41" s="204" t="s">
        <v>130</v>
      </c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5"/>
      <c r="BB41" s="60" t="s">
        <v>127</v>
      </c>
      <c r="BC41" s="61"/>
      <c r="BD41" s="61"/>
      <c r="BE41" s="61"/>
      <c r="BF41" s="61"/>
      <c r="BG41" s="61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76"/>
    </row>
    <row r="42" spans="1:161" ht="15" customHeight="1">
      <c r="A42" s="187"/>
      <c r="B42" s="188"/>
      <c r="C42" s="188"/>
      <c r="D42" s="188"/>
      <c r="E42" s="188"/>
      <c r="F42" s="188"/>
      <c r="G42" s="188"/>
      <c r="H42" s="188"/>
      <c r="I42" s="189"/>
      <c r="J42" s="5"/>
      <c r="K42" s="204" t="s">
        <v>131</v>
      </c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5"/>
      <c r="BB42" s="60" t="s">
        <v>128</v>
      </c>
      <c r="BC42" s="61"/>
      <c r="BD42" s="61"/>
      <c r="BE42" s="61"/>
      <c r="BF42" s="61"/>
      <c r="BG42" s="61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76"/>
    </row>
    <row r="43" spans="1:161" ht="15" customHeight="1">
      <c r="A43" s="190"/>
      <c r="B43" s="171"/>
      <c r="C43" s="171"/>
      <c r="D43" s="171"/>
      <c r="E43" s="171"/>
      <c r="F43" s="171"/>
      <c r="G43" s="171"/>
      <c r="H43" s="171"/>
      <c r="I43" s="191"/>
      <c r="J43" s="5"/>
      <c r="K43" s="204" t="s">
        <v>132</v>
      </c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5"/>
      <c r="BB43" s="60" t="s">
        <v>129</v>
      </c>
      <c r="BC43" s="61"/>
      <c r="BD43" s="61"/>
      <c r="BE43" s="61"/>
      <c r="BF43" s="61"/>
      <c r="BG43" s="61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76"/>
    </row>
    <row r="44" spans="1:161" ht="24" customHeight="1">
      <c r="A44" s="179" t="s">
        <v>133</v>
      </c>
      <c r="B44" s="180"/>
      <c r="C44" s="180"/>
      <c r="D44" s="180"/>
      <c r="E44" s="180"/>
      <c r="F44" s="180"/>
      <c r="G44" s="180"/>
      <c r="H44" s="180"/>
      <c r="I44" s="181"/>
      <c r="J44" s="2"/>
      <c r="K44" s="182" t="s">
        <v>320</v>
      </c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4"/>
      <c r="BB44" s="60" t="s">
        <v>137</v>
      </c>
      <c r="BC44" s="61"/>
      <c r="BD44" s="61"/>
      <c r="BE44" s="61"/>
      <c r="BF44" s="61"/>
      <c r="BG44" s="61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76"/>
    </row>
    <row r="45" spans="1:161" ht="23.25" customHeight="1">
      <c r="A45" s="187"/>
      <c r="B45" s="188"/>
      <c r="C45" s="188"/>
      <c r="D45" s="188"/>
      <c r="E45" s="188"/>
      <c r="F45" s="188"/>
      <c r="G45" s="188"/>
      <c r="H45" s="188"/>
      <c r="I45" s="189"/>
      <c r="J45" s="7"/>
      <c r="K45" s="192" t="s">
        <v>155</v>
      </c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3"/>
      <c r="BB45" s="179" t="s">
        <v>174</v>
      </c>
      <c r="BC45" s="180"/>
      <c r="BD45" s="180"/>
      <c r="BE45" s="180"/>
      <c r="BF45" s="180"/>
      <c r="BG45" s="194"/>
      <c r="BH45" s="143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Y45" s="143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5"/>
      <c r="CP45" s="143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5"/>
      <c r="DG45" s="143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5"/>
      <c r="DX45" s="143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5"/>
      <c r="EO45" s="143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85"/>
    </row>
    <row r="46" spans="1:161" ht="15" customHeight="1">
      <c r="A46" s="190"/>
      <c r="B46" s="171"/>
      <c r="C46" s="171"/>
      <c r="D46" s="171"/>
      <c r="E46" s="171"/>
      <c r="F46" s="171"/>
      <c r="G46" s="171"/>
      <c r="H46" s="171"/>
      <c r="I46" s="191"/>
      <c r="J46" s="5"/>
      <c r="K46" s="204" t="s">
        <v>134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5"/>
      <c r="BB46" s="60" t="s">
        <v>138</v>
      </c>
      <c r="BC46" s="61"/>
      <c r="BD46" s="61"/>
      <c r="BE46" s="61"/>
      <c r="BF46" s="61"/>
      <c r="BG46" s="61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76"/>
    </row>
    <row r="47" spans="1:161" s="3" customFormat="1" ht="15.75" customHeight="1">
      <c r="A47" s="6"/>
      <c r="B47" s="6"/>
      <c r="C47" s="6"/>
      <c r="D47" s="6"/>
      <c r="E47" s="6"/>
      <c r="F47" s="6"/>
      <c r="G47" s="6"/>
      <c r="H47" s="6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  <c r="BC47" s="11"/>
      <c r="BD47" s="11"/>
      <c r="BE47" s="11"/>
      <c r="BF47" s="11"/>
      <c r="BG47" s="11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7" t="s">
        <v>312</v>
      </c>
    </row>
    <row r="48" spans="1:161" s="12" customFormat="1" ht="12.75" customHeight="1" thickBot="1">
      <c r="A48" s="198" t="s">
        <v>103</v>
      </c>
      <c r="B48" s="199"/>
      <c r="C48" s="199"/>
      <c r="D48" s="199"/>
      <c r="E48" s="199"/>
      <c r="F48" s="199"/>
      <c r="G48" s="199"/>
      <c r="H48" s="199"/>
      <c r="I48" s="199"/>
      <c r="J48" s="96">
        <v>2</v>
      </c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211">
        <v>3</v>
      </c>
      <c r="BC48" s="211"/>
      <c r="BD48" s="211"/>
      <c r="BE48" s="211"/>
      <c r="BF48" s="211"/>
      <c r="BG48" s="211"/>
      <c r="BH48" s="211">
        <v>4</v>
      </c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>
        <v>5</v>
      </c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>
        <v>6</v>
      </c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>
        <v>7</v>
      </c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>
        <v>8</v>
      </c>
      <c r="DY48" s="211"/>
      <c r="DZ48" s="211"/>
      <c r="EA48" s="211"/>
      <c r="EB48" s="211"/>
      <c r="EC48" s="211"/>
      <c r="ED48" s="211"/>
      <c r="EE48" s="211"/>
      <c r="EF48" s="211"/>
      <c r="EG48" s="211"/>
      <c r="EH48" s="211"/>
      <c r="EI48" s="211"/>
      <c r="EJ48" s="211"/>
      <c r="EK48" s="211"/>
      <c r="EL48" s="211"/>
      <c r="EM48" s="211"/>
      <c r="EN48" s="211"/>
      <c r="EO48" s="211">
        <v>9</v>
      </c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8"/>
    </row>
    <row r="49" spans="1:161" ht="34.5" customHeight="1">
      <c r="A49" s="179" t="s">
        <v>135</v>
      </c>
      <c r="B49" s="180"/>
      <c r="C49" s="180"/>
      <c r="D49" s="180"/>
      <c r="E49" s="180"/>
      <c r="F49" s="180"/>
      <c r="G49" s="180"/>
      <c r="H49" s="180"/>
      <c r="I49" s="181"/>
      <c r="J49" s="2"/>
      <c r="K49" s="182" t="s">
        <v>136</v>
      </c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4"/>
      <c r="BB49" s="60" t="s">
        <v>36</v>
      </c>
      <c r="BC49" s="61"/>
      <c r="BD49" s="61"/>
      <c r="BE49" s="61"/>
      <c r="BF49" s="61"/>
      <c r="BG49" s="61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76"/>
    </row>
    <row r="50" spans="1:161" ht="13.5" customHeight="1">
      <c r="A50" s="187"/>
      <c r="B50" s="188"/>
      <c r="C50" s="188"/>
      <c r="D50" s="188"/>
      <c r="E50" s="188"/>
      <c r="F50" s="188"/>
      <c r="G50" s="188"/>
      <c r="H50" s="188"/>
      <c r="I50" s="189"/>
      <c r="J50" s="7"/>
      <c r="K50" s="192" t="s">
        <v>44</v>
      </c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3"/>
      <c r="BB50" s="179"/>
      <c r="BC50" s="180"/>
      <c r="BD50" s="180"/>
      <c r="BE50" s="180"/>
      <c r="BF50" s="180"/>
      <c r="BG50" s="194"/>
      <c r="BH50" s="143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5"/>
      <c r="BY50" s="143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5"/>
      <c r="CP50" s="143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5"/>
      <c r="DG50" s="143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5"/>
      <c r="DX50" s="143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5"/>
      <c r="EO50" s="143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85"/>
    </row>
    <row r="51" spans="1:161" ht="15" customHeight="1">
      <c r="A51" s="187"/>
      <c r="B51" s="188"/>
      <c r="C51" s="188"/>
      <c r="D51" s="188"/>
      <c r="E51" s="188"/>
      <c r="F51" s="188"/>
      <c r="G51" s="188"/>
      <c r="H51" s="188"/>
      <c r="I51" s="189"/>
      <c r="J51" s="2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7"/>
      <c r="BB51" s="190"/>
      <c r="BC51" s="171"/>
      <c r="BD51" s="171"/>
      <c r="BE51" s="171"/>
      <c r="BF51" s="171"/>
      <c r="BG51" s="195"/>
      <c r="BH51" s="141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42"/>
      <c r="BY51" s="141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42"/>
      <c r="CP51" s="141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42"/>
      <c r="DG51" s="141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42"/>
      <c r="DX51" s="141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42"/>
      <c r="EO51" s="141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86"/>
    </row>
    <row r="52" spans="1:161" ht="15" customHeight="1">
      <c r="A52" s="187"/>
      <c r="B52" s="188"/>
      <c r="C52" s="188"/>
      <c r="D52" s="188"/>
      <c r="E52" s="188"/>
      <c r="F52" s="188"/>
      <c r="G52" s="188"/>
      <c r="H52" s="188"/>
      <c r="I52" s="189"/>
      <c r="J52" s="5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5"/>
      <c r="BB52" s="60"/>
      <c r="BC52" s="61"/>
      <c r="BD52" s="61"/>
      <c r="BE52" s="61"/>
      <c r="BF52" s="61"/>
      <c r="BG52" s="61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76"/>
    </row>
    <row r="53" spans="1:161" ht="15" customHeight="1">
      <c r="A53" s="190"/>
      <c r="B53" s="171"/>
      <c r="C53" s="171"/>
      <c r="D53" s="171"/>
      <c r="E53" s="171"/>
      <c r="F53" s="171"/>
      <c r="G53" s="171"/>
      <c r="H53" s="171"/>
      <c r="I53" s="191"/>
      <c r="J53" s="5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5"/>
      <c r="BB53" s="60"/>
      <c r="BC53" s="61"/>
      <c r="BD53" s="61"/>
      <c r="BE53" s="61"/>
      <c r="BF53" s="61"/>
      <c r="BG53" s="61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76"/>
    </row>
    <row r="54" spans="1:161" ht="15" customHeight="1">
      <c r="A54" s="130" t="s">
        <v>313</v>
      </c>
      <c r="B54" s="131"/>
      <c r="C54" s="131"/>
      <c r="D54" s="131"/>
      <c r="E54" s="131"/>
      <c r="F54" s="131"/>
      <c r="G54" s="131"/>
      <c r="H54" s="131"/>
      <c r="I54" s="203"/>
      <c r="J54" s="2"/>
      <c r="K54" s="182" t="s">
        <v>318</v>
      </c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4"/>
      <c r="BB54" s="100" t="s">
        <v>236</v>
      </c>
      <c r="BC54" s="101"/>
      <c r="BD54" s="101"/>
      <c r="BE54" s="101"/>
      <c r="BF54" s="101"/>
      <c r="BG54" s="101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10"/>
    </row>
    <row r="55" spans="1:161" ht="15" customHeight="1">
      <c r="A55" s="130" t="s">
        <v>314</v>
      </c>
      <c r="B55" s="131"/>
      <c r="C55" s="131"/>
      <c r="D55" s="131"/>
      <c r="E55" s="131"/>
      <c r="F55" s="131"/>
      <c r="G55" s="131"/>
      <c r="H55" s="131"/>
      <c r="I55" s="203"/>
      <c r="J55" s="2"/>
      <c r="K55" s="182" t="s">
        <v>319</v>
      </c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4"/>
      <c r="BB55" s="100" t="s">
        <v>239</v>
      </c>
      <c r="BC55" s="101"/>
      <c r="BD55" s="101"/>
      <c r="BE55" s="101"/>
      <c r="BF55" s="101"/>
      <c r="BG55" s="101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10"/>
    </row>
    <row r="56" spans="1:161" ht="34.5" customHeight="1">
      <c r="A56" s="130" t="s">
        <v>315</v>
      </c>
      <c r="B56" s="131"/>
      <c r="C56" s="131"/>
      <c r="D56" s="131"/>
      <c r="E56" s="131"/>
      <c r="F56" s="131"/>
      <c r="G56" s="131"/>
      <c r="H56" s="131"/>
      <c r="I56" s="203"/>
      <c r="J56" s="2"/>
      <c r="K56" s="182" t="s">
        <v>337</v>
      </c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4"/>
      <c r="BB56" s="100" t="s">
        <v>37</v>
      </c>
      <c r="BC56" s="101"/>
      <c r="BD56" s="101"/>
      <c r="BE56" s="101"/>
      <c r="BF56" s="101"/>
      <c r="BG56" s="101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10"/>
    </row>
    <row r="57" spans="1:161" ht="34.5" customHeight="1">
      <c r="A57" s="130" t="s">
        <v>316</v>
      </c>
      <c r="B57" s="131"/>
      <c r="C57" s="131"/>
      <c r="D57" s="131"/>
      <c r="E57" s="131"/>
      <c r="F57" s="131"/>
      <c r="G57" s="131"/>
      <c r="H57" s="131"/>
      <c r="I57" s="203"/>
      <c r="J57" s="2"/>
      <c r="K57" s="182" t="s">
        <v>338</v>
      </c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4"/>
      <c r="BB57" s="100" t="s">
        <v>317</v>
      </c>
      <c r="BC57" s="101"/>
      <c r="BD57" s="101"/>
      <c r="BE57" s="101"/>
      <c r="BF57" s="101"/>
      <c r="BG57" s="101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10"/>
    </row>
    <row r="58" spans="1:161" ht="24" customHeight="1">
      <c r="A58" s="179" t="s">
        <v>139</v>
      </c>
      <c r="B58" s="180"/>
      <c r="C58" s="180"/>
      <c r="D58" s="180"/>
      <c r="E58" s="180"/>
      <c r="F58" s="180"/>
      <c r="G58" s="180"/>
      <c r="H58" s="180"/>
      <c r="I58" s="181"/>
      <c r="J58" s="2"/>
      <c r="K58" s="182" t="s">
        <v>192</v>
      </c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4"/>
      <c r="BB58" s="60" t="s">
        <v>38</v>
      </c>
      <c r="BC58" s="61"/>
      <c r="BD58" s="61"/>
      <c r="BE58" s="61"/>
      <c r="BF58" s="61"/>
      <c r="BG58" s="61"/>
      <c r="BH58" s="59" t="s">
        <v>49</v>
      </c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 t="s">
        <v>49</v>
      </c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 t="s">
        <v>49</v>
      </c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76"/>
    </row>
    <row r="59" spans="1:161" ht="23.25" customHeight="1">
      <c r="A59" s="187"/>
      <c r="B59" s="188"/>
      <c r="C59" s="188"/>
      <c r="D59" s="188"/>
      <c r="E59" s="188"/>
      <c r="F59" s="188"/>
      <c r="G59" s="188"/>
      <c r="H59" s="188"/>
      <c r="I59" s="189"/>
      <c r="J59" s="7"/>
      <c r="K59" s="214" t="s">
        <v>156</v>
      </c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5"/>
      <c r="BB59" s="179" t="s">
        <v>41</v>
      </c>
      <c r="BC59" s="180"/>
      <c r="BD59" s="180"/>
      <c r="BE59" s="180"/>
      <c r="BF59" s="180"/>
      <c r="BG59" s="194"/>
      <c r="BH59" s="143" t="s">
        <v>49</v>
      </c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5"/>
      <c r="BY59" s="143" t="s">
        <v>49</v>
      </c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5"/>
      <c r="CP59" s="143" t="s">
        <v>49</v>
      </c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5"/>
      <c r="DG59" s="143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5"/>
      <c r="DX59" s="143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5"/>
      <c r="EO59" s="143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85"/>
    </row>
    <row r="60" spans="1:161" ht="15" customHeight="1">
      <c r="A60" s="187"/>
      <c r="B60" s="188"/>
      <c r="C60" s="188"/>
      <c r="D60" s="188"/>
      <c r="E60" s="188"/>
      <c r="F60" s="188"/>
      <c r="G60" s="188"/>
      <c r="H60" s="188"/>
      <c r="I60" s="189"/>
      <c r="J60" s="5"/>
      <c r="K60" s="42" t="s">
        <v>140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3"/>
      <c r="BB60" s="60" t="s">
        <v>42</v>
      </c>
      <c r="BC60" s="61"/>
      <c r="BD60" s="61"/>
      <c r="BE60" s="61"/>
      <c r="BF60" s="61"/>
      <c r="BG60" s="61"/>
      <c r="BH60" s="59" t="s">
        <v>49</v>
      </c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 t="s">
        <v>49</v>
      </c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 t="s">
        <v>49</v>
      </c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 t="s">
        <v>49</v>
      </c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76"/>
    </row>
    <row r="61" spans="1:161" ht="23.25" customHeight="1">
      <c r="A61" s="187"/>
      <c r="B61" s="188"/>
      <c r="C61" s="188"/>
      <c r="D61" s="188"/>
      <c r="E61" s="188"/>
      <c r="F61" s="188"/>
      <c r="G61" s="188"/>
      <c r="H61" s="188"/>
      <c r="I61" s="189"/>
      <c r="J61" s="34"/>
      <c r="K61" s="216" t="s">
        <v>173</v>
      </c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7"/>
      <c r="BB61" s="91" t="s">
        <v>43</v>
      </c>
      <c r="BC61" s="92"/>
      <c r="BD61" s="92"/>
      <c r="BE61" s="92"/>
      <c r="BF61" s="92"/>
      <c r="BG61" s="92"/>
      <c r="BH61" s="82" t="s">
        <v>49</v>
      </c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 t="s">
        <v>49</v>
      </c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 t="s">
        <v>49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5"/>
    </row>
    <row r="62" spans="1:161" ht="24" customHeight="1">
      <c r="A62" s="179" t="s">
        <v>144</v>
      </c>
      <c r="B62" s="180"/>
      <c r="C62" s="180"/>
      <c r="D62" s="180"/>
      <c r="E62" s="180"/>
      <c r="F62" s="180"/>
      <c r="G62" s="180"/>
      <c r="H62" s="180"/>
      <c r="I62" s="181"/>
      <c r="J62" s="5"/>
      <c r="K62" s="219" t="s">
        <v>182</v>
      </c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1"/>
      <c r="BB62" s="60" t="s">
        <v>145</v>
      </c>
      <c r="BC62" s="61"/>
      <c r="BD62" s="61"/>
      <c r="BE62" s="61"/>
      <c r="BF62" s="61"/>
      <c r="BG62" s="61"/>
      <c r="BH62" s="59" t="s">
        <v>49</v>
      </c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 t="s">
        <v>49</v>
      </c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 t="s">
        <v>49</v>
      </c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76"/>
    </row>
    <row r="63" spans="1:161" ht="23.25" customHeight="1">
      <c r="A63" s="187"/>
      <c r="B63" s="188"/>
      <c r="C63" s="188"/>
      <c r="D63" s="188"/>
      <c r="E63" s="188"/>
      <c r="F63" s="188"/>
      <c r="G63" s="188"/>
      <c r="H63" s="188"/>
      <c r="I63" s="189"/>
      <c r="J63" s="34"/>
      <c r="K63" s="214" t="s">
        <v>157</v>
      </c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5"/>
      <c r="BB63" s="179" t="s">
        <v>146</v>
      </c>
      <c r="BC63" s="180"/>
      <c r="BD63" s="180"/>
      <c r="BE63" s="180"/>
      <c r="BF63" s="180"/>
      <c r="BG63" s="194"/>
      <c r="BH63" s="143" t="s">
        <v>49</v>
      </c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5"/>
      <c r="BY63" s="143" t="s">
        <v>49</v>
      </c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5"/>
      <c r="CP63" s="143" t="s">
        <v>49</v>
      </c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5"/>
      <c r="DG63" s="143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5"/>
      <c r="DX63" s="143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5"/>
      <c r="EO63" s="143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85"/>
    </row>
    <row r="64" spans="1:161" ht="23.25" customHeight="1">
      <c r="A64" s="187"/>
      <c r="B64" s="188"/>
      <c r="C64" s="188"/>
      <c r="D64" s="188"/>
      <c r="E64" s="188"/>
      <c r="F64" s="188"/>
      <c r="G64" s="188"/>
      <c r="H64" s="188"/>
      <c r="I64" s="189"/>
      <c r="J64" s="7"/>
      <c r="K64" s="214" t="s">
        <v>173</v>
      </c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91" t="s">
        <v>147</v>
      </c>
      <c r="BC64" s="92"/>
      <c r="BD64" s="92"/>
      <c r="BE64" s="92"/>
      <c r="BF64" s="92"/>
      <c r="BG64" s="92"/>
      <c r="BH64" s="82" t="s">
        <v>49</v>
      </c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 t="s">
        <v>49</v>
      </c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 t="s">
        <v>49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5"/>
    </row>
    <row r="65" spans="1:161" s="3" customFormat="1" ht="1.5" customHeight="1" thickBot="1">
      <c r="A65" s="13"/>
      <c r="B65" s="14"/>
      <c r="C65" s="14"/>
      <c r="D65" s="14"/>
      <c r="E65" s="14"/>
      <c r="F65" s="14"/>
      <c r="G65" s="14"/>
      <c r="H65" s="14"/>
      <c r="I65" s="41"/>
      <c r="J65" s="4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9"/>
      <c r="BB65" s="69"/>
      <c r="BC65" s="70"/>
      <c r="BD65" s="70"/>
      <c r="BE65" s="70"/>
      <c r="BF65" s="70"/>
      <c r="BG65" s="70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2"/>
    </row>
    <row r="66" spans="1:161" s="3" customFormat="1" ht="15.75" customHeight="1">
      <c r="A66" s="6"/>
      <c r="B66" s="6"/>
      <c r="C66" s="6"/>
      <c r="D66" s="6"/>
      <c r="E66" s="6"/>
      <c r="F66" s="6"/>
      <c r="G66" s="6"/>
      <c r="H66" s="6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11"/>
      <c r="BC66" s="11"/>
      <c r="BD66" s="11"/>
      <c r="BE66" s="11"/>
      <c r="BF66" s="11"/>
      <c r="BG66" s="11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7" t="s">
        <v>321</v>
      </c>
    </row>
    <row r="67" spans="1:161" s="12" customFormat="1" ht="12.75" customHeight="1" thickBot="1">
      <c r="A67" s="198" t="s">
        <v>103</v>
      </c>
      <c r="B67" s="199"/>
      <c r="C67" s="199"/>
      <c r="D67" s="199"/>
      <c r="E67" s="199"/>
      <c r="F67" s="199"/>
      <c r="G67" s="199"/>
      <c r="H67" s="199"/>
      <c r="I67" s="199"/>
      <c r="J67" s="96">
        <v>2</v>
      </c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211">
        <v>3</v>
      </c>
      <c r="BC67" s="211"/>
      <c r="BD67" s="211"/>
      <c r="BE67" s="211"/>
      <c r="BF67" s="211"/>
      <c r="BG67" s="211"/>
      <c r="BH67" s="211">
        <v>4</v>
      </c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>
        <v>5</v>
      </c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>
        <v>6</v>
      </c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1"/>
      <c r="DB67" s="211"/>
      <c r="DC67" s="211"/>
      <c r="DD67" s="211"/>
      <c r="DE67" s="211"/>
      <c r="DF67" s="211"/>
      <c r="DG67" s="211">
        <v>7</v>
      </c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>
        <v>8</v>
      </c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>
        <v>9</v>
      </c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  <c r="EZ67" s="211"/>
      <c r="FA67" s="211"/>
      <c r="FB67" s="211"/>
      <c r="FC67" s="211"/>
      <c r="FD67" s="211"/>
      <c r="FE67" s="218"/>
    </row>
    <row r="68" spans="1:161" ht="24" customHeight="1">
      <c r="A68" s="187" t="s">
        <v>143</v>
      </c>
      <c r="B68" s="188"/>
      <c r="C68" s="188"/>
      <c r="D68" s="188"/>
      <c r="E68" s="188"/>
      <c r="F68" s="188"/>
      <c r="G68" s="188"/>
      <c r="H68" s="188"/>
      <c r="I68" s="189"/>
      <c r="J68" s="2"/>
      <c r="K68" s="182" t="s">
        <v>322</v>
      </c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4"/>
      <c r="BB68" s="60" t="s">
        <v>50</v>
      </c>
      <c r="BC68" s="61"/>
      <c r="BD68" s="61"/>
      <c r="BE68" s="61"/>
      <c r="BF68" s="61"/>
      <c r="BG68" s="61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76"/>
    </row>
    <row r="69" spans="1:161" ht="13.5" customHeight="1">
      <c r="A69" s="187"/>
      <c r="B69" s="188"/>
      <c r="C69" s="188"/>
      <c r="D69" s="188"/>
      <c r="E69" s="188"/>
      <c r="F69" s="188"/>
      <c r="G69" s="188"/>
      <c r="H69" s="188"/>
      <c r="I69" s="189"/>
      <c r="J69" s="34"/>
      <c r="K69" s="192" t="s">
        <v>44</v>
      </c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3"/>
      <c r="BB69" s="179"/>
      <c r="BC69" s="180"/>
      <c r="BD69" s="180"/>
      <c r="BE69" s="180"/>
      <c r="BF69" s="180"/>
      <c r="BG69" s="194"/>
      <c r="BH69" s="143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5"/>
      <c r="BY69" s="143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5"/>
      <c r="CP69" s="143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5"/>
      <c r="DG69" s="143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5"/>
      <c r="DX69" s="143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5"/>
      <c r="EO69" s="143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85"/>
    </row>
    <row r="70" spans="1:161" ht="15" customHeight="1">
      <c r="A70" s="187"/>
      <c r="B70" s="188"/>
      <c r="C70" s="188"/>
      <c r="D70" s="188"/>
      <c r="E70" s="188"/>
      <c r="F70" s="188"/>
      <c r="G70" s="188"/>
      <c r="H70" s="188"/>
      <c r="I70" s="189"/>
      <c r="J70" s="2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7"/>
      <c r="BB70" s="190"/>
      <c r="BC70" s="171"/>
      <c r="BD70" s="171"/>
      <c r="BE70" s="171"/>
      <c r="BF70" s="171"/>
      <c r="BG70" s="195"/>
      <c r="BH70" s="141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42"/>
      <c r="BY70" s="141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42"/>
      <c r="CP70" s="14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  <c r="DE70" s="122"/>
      <c r="DF70" s="142"/>
      <c r="DG70" s="141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42"/>
      <c r="DX70" s="141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42"/>
      <c r="EO70" s="141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86"/>
    </row>
    <row r="71" spans="1:161" ht="15" customHeight="1">
      <c r="A71" s="187"/>
      <c r="B71" s="188"/>
      <c r="C71" s="188"/>
      <c r="D71" s="188"/>
      <c r="E71" s="188"/>
      <c r="F71" s="188"/>
      <c r="G71" s="188"/>
      <c r="H71" s="188"/>
      <c r="I71" s="189"/>
      <c r="J71" s="5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5"/>
      <c r="BB71" s="60"/>
      <c r="BC71" s="61"/>
      <c r="BD71" s="61"/>
      <c r="BE71" s="61"/>
      <c r="BF71" s="61"/>
      <c r="BG71" s="61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76"/>
    </row>
    <row r="72" spans="1:161" ht="24" customHeight="1">
      <c r="A72" s="179" t="s">
        <v>183</v>
      </c>
      <c r="B72" s="180"/>
      <c r="C72" s="180"/>
      <c r="D72" s="180"/>
      <c r="E72" s="180"/>
      <c r="F72" s="180"/>
      <c r="G72" s="180"/>
      <c r="H72" s="180"/>
      <c r="I72" s="181"/>
      <c r="J72" s="2"/>
      <c r="K72" s="182" t="s">
        <v>339</v>
      </c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4"/>
      <c r="BB72" s="60" t="s">
        <v>257</v>
      </c>
      <c r="BC72" s="61"/>
      <c r="BD72" s="61"/>
      <c r="BE72" s="61"/>
      <c r="BF72" s="61"/>
      <c r="BG72" s="61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76"/>
    </row>
    <row r="73" spans="1:161" ht="13.5" customHeight="1">
      <c r="A73" s="187"/>
      <c r="B73" s="188"/>
      <c r="C73" s="188"/>
      <c r="D73" s="188"/>
      <c r="E73" s="188"/>
      <c r="F73" s="188"/>
      <c r="G73" s="188"/>
      <c r="H73" s="188"/>
      <c r="I73" s="189"/>
      <c r="J73" s="34"/>
      <c r="K73" s="192" t="s">
        <v>44</v>
      </c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3"/>
      <c r="BB73" s="179"/>
      <c r="BC73" s="180"/>
      <c r="BD73" s="180"/>
      <c r="BE73" s="180"/>
      <c r="BF73" s="180"/>
      <c r="BG73" s="194"/>
      <c r="BH73" s="143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5"/>
      <c r="BY73" s="143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5"/>
      <c r="CP73" s="143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5"/>
      <c r="DG73" s="143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5"/>
      <c r="DX73" s="143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5"/>
      <c r="EO73" s="143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85"/>
    </row>
    <row r="74" spans="1:161" ht="15" customHeight="1">
      <c r="A74" s="187"/>
      <c r="B74" s="188"/>
      <c r="C74" s="188"/>
      <c r="D74" s="188"/>
      <c r="E74" s="188"/>
      <c r="F74" s="188"/>
      <c r="G74" s="188"/>
      <c r="H74" s="188"/>
      <c r="I74" s="189"/>
      <c r="J74" s="2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7"/>
      <c r="BB74" s="190"/>
      <c r="BC74" s="171"/>
      <c r="BD74" s="171"/>
      <c r="BE74" s="171"/>
      <c r="BF74" s="171"/>
      <c r="BG74" s="195"/>
      <c r="BH74" s="141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42"/>
      <c r="BY74" s="141"/>
      <c r="BZ74" s="122"/>
      <c r="CA74" s="122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42"/>
      <c r="CP74" s="14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  <c r="DE74" s="122"/>
      <c r="DF74" s="142"/>
      <c r="DG74" s="141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42"/>
      <c r="DX74" s="141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42"/>
      <c r="EO74" s="141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86"/>
    </row>
    <row r="75" spans="1:161" ht="15" customHeight="1">
      <c r="A75" s="187"/>
      <c r="B75" s="188"/>
      <c r="C75" s="188"/>
      <c r="D75" s="188"/>
      <c r="E75" s="188"/>
      <c r="F75" s="188"/>
      <c r="G75" s="188"/>
      <c r="H75" s="188"/>
      <c r="I75" s="189"/>
      <c r="J75" s="5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5"/>
      <c r="BB75" s="60"/>
      <c r="BC75" s="61"/>
      <c r="BD75" s="61"/>
      <c r="BE75" s="61"/>
      <c r="BF75" s="61"/>
      <c r="BG75" s="61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76"/>
    </row>
    <row r="76" spans="1:161" ht="24" customHeight="1">
      <c r="A76" s="179" t="s">
        <v>196</v>
      </c>
      <c r="B76" s="180"/>
      <c r="C76" s="180"/>
      <c r="D76" s="180"/>
      <c r="E76" s="180"/>
      <c r="F76" s="180"/>
      <c r="G76" s="180"/>
      <c r="H76" s="180"/>
      <c r="I76" s="181"/>
      <c r="J76" s="2"/>
      <c r="K76" s="182" t="s">
        <v>323</v>
      </c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4"/>
      <c r="BB76" s="60" t="s">
        <v>55</v>
      </c>
      <c r="BC76" s="61"/>
      <c r="BD76" s="61"/>
      <c r="BE76" s="61"/>
      <c r="BF76" s="61"/>
      <c r="BG76" s="61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76"/>
    </row>
    <row r="77" spans="1:161" ht="24" customHeight="1">
      <c r="A77" s="179" t="s">
        <v>185</v>
      </c>
      <c r="B77" s="180"/>
      <c r="C77" s="180"/>
      <c r="D77" s="180"/>
      <c r="E77" s="180"/>
      <c r="F77" s="180"/>
      <c r="G77" s="180"/>
      <c r="H77" s="180"/>
      <c r="I77" s="181"/>
      <c r="J77" s="2"/>
      <c r="K77" s="182" t="s">
        <v>193</v>
      </c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4"/>
      <c r="BB77" s="60" t="s">
        <v>176</v>
      </c>
      <c r="BC77" s="61"/>
      <c r="BD77" s="61"/>
      <c r="BE77" s="61"/>
      <c r="BF77" s="61"/>
      <c r="BG77" s="61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76"/>
    </row>
    <row r="78" spans="1:161" ht="23.25" customHeight="1">
      <c r="A78" s="187"/>
      <c r="B78" s="188"/>
      <c r="C78" s="188"/>
      <c r="D78" s="188"/>
      <c r="E78" s="188"/>
      <c r="F78" s="188"/>
      <c r="G78" s="188"/>
      <c r="H78" s="188"/>
      <c r="I78" s="189"/>
      <c r="J78" s="34"/>
      <c r="K78" s="192" t="s">
        <v>153</v>
      </c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3"/>
      <c r="BB78" s="179" t="s">
        <v>324</v>
      </c>
      <c r="BC78" s="180"/>
      <c r="BD78" s="180"/>
      <c r="BE78" s="180"/>
      <c r="BF78" s="180"/>
      <c r="BG78" s="194"/>
      <c r="BH78" s="143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5"/>
      <c r="BY78" s="143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5"/>
      <c r="CP78" s="143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5"/>
      <c r="DG78" s="143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5"/>
      <c r="DX78" s="143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5"/>
      <c r="EO78" s="143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85"/>
    </row>
    <row r="79" spans="1:161" ht="15" customHeight="1">
      <c r="A79" s="187"/>
      <c r="B79" s="188"/>
      <c r="C79" s="188"/>
      <c r="D79" s="188"/>
      <c r="E79" s="188"/>
      <c r="F79" s="188"/>
      <c r="G79" s="188"/>
      <c r="H79" s="188"/>
      <c r="I79" s="189"/>
      <c r="J79" s="5"/>
      <c r="K79" s="204" t="s">
        <v>114</v>
      </c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5"/>
      <c r="BB79" s="130" t="s">
        <v>325</v>
      </c>
      <c r="BC79" s="131"/>
      <c r="BD79" s="131"/>
      <c r="BE79" s="131"/>
      <c r="BF79" s="131"/>
      <c r="BG79" s="132"/>
      <c r="BH79" s="102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4"/>
      <c r="BY79" s="102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4"/>
      <c r="CP79" s="102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4"/>
      <c r="DG79" s="102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4"/>
      <c r="DX79" s="102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4"/>
      <c r="EO79" s="102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29"/>
    </row>
    <row r="80" spans="1:161" ht="15" customHeight="1">
      <c r="A80" s="190"/>
      <c r="B80" s="171"/>
      <c r="C80" s="171"/>
      <c r="D80" s="171"/>
      <c r="E80" s="171"/>
      <c r="F80" s="171"/>
      <c r="G80" s="171"/>
      <c r="H80" s="171"/>
      <c r="I80" s="191"/>
      <c r="J80" s="5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5"/>
      <c r="BB80" s="60"/>
      <c r="BC80" s="61"/>
      <c r="BD80" s="61"/>
      <c r="BE80" s="61"/>
      <c r="BF80" s="61"/>
      <c r="BG80" s="61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76"/>
    </row>
    <row r="81" spans="1:161" ht="15" customHeight="1">
      <c r="A81" s="179" t="s">
        <v>186</v>
      </c>
      <c r="B81" s="180"/>
      <c r="C81" s="180"/>
      <c r="D81" s="180"/>
      <c r="E81" s="180"/>
      <c r="F81" s="180"/>
      <c r="G81" s="180"/>
      <c r="H81" s="180"/>
      <c r="I81" s="181"/>
      <c r="J81" s="2"/>
      <c r="K81" s="182" t="s">
        <v>187</v>
      </c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4"/>
      <c r="BB81" s="60" t="s">
        <v>60</v>
      </c>
      <c r="BC81" s="61"/>
      <c r="BD81" s="61"/>
      <c r="BE81" s="61"/>
      <c r="BF81" s="61"/>
      <c r="BG81" s="61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76"/>
    </row>
    <row r="82" spans="1:161" ht="13.5" customHeight="1">
      <c r="A82" s="187"/>
      <c r="B82" s="188"/>
      <c r="C82" s="188"/>
      <c r="D82" s="188"/>
      <c r="E82" s="188"/>
      <c r="F82" s="188"/>
      <c r="G82" s="188"/>
      <c r="H82" s="188"/>
      <c r="I82" s="189"/>
      <c r="J82" s="34"/>
      <c r="K82" s="192" t="s">
        <v>44</v>
      </c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3"/>
      <c r="BB82" s="179"/>
      <c r="BC82" s="180"/>
      <c r="BD82" s="180"/>
      <c r="BE82" s="180"/>
      <c r="BF82" s="180"/>
      <c r="BG82" s="194"/>
      <c r="BH82" s="143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4"/>
      <c r="BT82" s="144"/>
      <c r="BU82" s="144"/>
      <c r="BV82" s="144"/>
      <c r="BW82" s="144"/>
      <c r="BX82" s="145"/>
      <c r="BY82" s="143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5"/>
      <c r="CP82" s="143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5"/>
      <c r="DG82" s="143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5"/>
      <c r="DX82" s="143"/>
      <c r="DY82" s="144"/>
      <c r="DZ82" s="144"/>
      <c r="EA82" s="144"/>
      <c r="EB82" s="144"/>
      <c r="EC82" s="144"/>
      <c r="ED82" s="144"/>
      <c r="EE82" s="144"/>
      <c r="EF82" s="144"/>
      <c r="EG82" s="144"/>
      <c r="EH82" s="144"/>
      <c r="EI82" s="144"/>
      <c r="EJ82" s="144"/>
      <c r="EK82" s="144"/>
      <c r="EL82" s="144"/>
      <c r="EM82" s="144"/>
      <c r="EN82" s="145"/>
      <c r="EO82" s="143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85"/>
    </row>
    <row r="83" spans="1:161" ht="15" customHeight="1">
      <c r="A83" s="187"/>
      <c r="B83" s="188"/>
      <c r="C83" s="188"/>
      <c r="D83" s="188"/>
      <c r="E83" s="188"/>
      <c r="F83" s="188"/>
      <c r="G83" s="188"/>
      <c r="H83" s="188"/>
      <c r="I83" s="189"/>
      <c r="J83" s="2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7"/>
      <c r="BB83" s="190"/>
      <c r="BC83" s="171"/>
      <c r="BD83" s="171"/>
      <c r="BE83" s="171"/>
      <c r="BF83" s="171"/>
      <c r="BG83" s="195"/>
      <c r="BH83" s="141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42"/>
      <c r="BY83" s="141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42"/>
      <c r="CP83" s="14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42"/>
      <c r="DG83" s="141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42"/>
      <c r="DX83" s="141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42"/>
      <c r="EO83" s="141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86"/>
    </row>
    <row r="84" spans="1:161" ht="15" customHeight="1">
      <c r="A84" s="190"/>
      <c r="B84" s="171"/>
      <c r="C84" s="171"/>
      <c r="D84" s="171"/>
      <c r="E84" s="171"/>
      <c r="F84" s="171"/>
      <c r="G84" s="171"/>
      <c r="H84" s="171"/>
      <c r="I84" s="191"/>
      <c r="J84" s="5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5"/>
      <c r="BB84" s="60"/>
      <c r="BC84" s="61"/>
      <c r="BD84" s="61"/>
      <c r="BE84" s="61"/>
      <c r="BF84" s="61"/>
      <c r="BG84" s="61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76"/>
    </row>
    <row r="85" spans="1:161" ht="24" customHeight="1">
      <c r="A85" s="130" t="s">
        <v>326</v>
      </c>
      <c r="B85" s="131"/>
      <c r="C85" s="131"/>
      <c r="D85" s="131"/>
      <c r="E85" s="131"/>
      <c r="F85" s="131"/>
      <c r="G85" s="131"/>
      <c r="H85" s="131"/>
      <c r="I85" s="203"/>
      <c r="J85" s="2"/>
      <c r="K85" s="182" t="s">
        <v>329</v>
      </c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4"/>
      <c r="BB85" s="100" t="s">
        <v>184</v>
      </c>
      <c r="BC85" s="101"/>
      <c r="BD85" s="101"/>
      <c r="BE85" s="101"/>
      <c r="BF85" s="101"/>
      <c r="BG85" s="101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10"/>
    </row>
    <row r="86" spans="1:161" ht="24" customHeight="1">
      <c r="A86" s="130" t="s">
        <v>327</v>
      </c>
      <c r="B86" s="131"/>
      <c r="C86" s="131"/>
      <c r="D86" s="131"/>
      <c r="E86" s="131"/>
      <c r="F86" s="131"/>
      <c r="G86" s="131"/>
      <c r="H86" s="131"/>
      <c r="I86" s="203"/>
      <c r="J86" s="2"/>
      <c r="K86" s="182" t="s">
        <v>330</v>
      </c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4"/>
      <c r="BB86" s="100" t="s">
        <v>197</v>
      </c>
      <c r="BC86" s="101"/>
      <c r="BD86" s="101"/>
      <c r="BE86" s="101"/>
      <c r="BF86" s="101"/>
      <c r="BG86" s="101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10"/>
    </row>
    <row r="87" spans="1:161" ht="24" customHeight="1">
      <c r="A87" s="179" t="s">
        <v>328</v>
      </c>
      <c r="B87" s="180"/>
      <c r="C87" s="180"/>
      <c r="D87" s="180"/>
      <c r="E87" s="180"/>
      <c r="F87" s="180"/>
      <c r="G87" s="180"/>
      <c r="H87" s="180"/>
      <c r="I87" s="181"/>
      <c r="J87" s="7"/>
      <c r="K87" s="224" t="s">
        <v>331</v>
      </c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6"/>
      <c r="BB87" s="91" t="s">
        <v>61</v>
      </c>
      <c r="BC87" s="92"/>
      <c r="BD87" s="92"/>
      <c r="BE87" s="92"/>
      <c r="BF87" s="92"/>
      <c r="BG87" s="9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5"/>
    </row>
    <row r="88" spans="1:161" s="3" customFormat="1" ht="2.25" customHeight="1" thickBot="1">
      <c r="A88" s="69"/>
      <c r="B88" s="70"/>
      <c r="C88" s="70"/>
      <c r="D88" s="70"/>
      <c r="E88" s="70"/>
      <c r="F88" s="70"/>
      <c r="G88" s="70"/>
      <c r="H88" s="70"/>
      <c r="I88" s="227"/>
      <c r="J88" s="48"/>
      <c r="K88" s="182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4"/>
      <c r="BB88" s="65"/>
      <c r="BC88" s="66"/>
      <c r="BD88" s="66"/>
      <c r="BE88" s="66"/>
      <c r="BF88" s="66"/>
      <c r="BG88" s="66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2"/>
    </row>
    <row r="90" spans="1:69" ht="12.75" customHeight="1">
      <c r="A90" s="1" t="s">
        <v>148</v>
      </c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P90" s="122" t="s">
        <v>350</v>
      </c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</row>
    <row r="91" spans="15:69" ht="11.25">
      <c r="O91" s="222" t="s">
        <v>149</v>
      </c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P91" s="222" t="s">
        <v>150</v>
      </c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</row>
    <row r="92" spans="38:91" ht="11.25">
      <c r="AL92" s="32"/>
      <c r="AM92" s="32"/>
      <c r="AN92" s="32"/>
      <c r="AO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</row>
    <row r="93" spans="1:69" ht="11.25">
      <c r="A93" s="1" t="s">
        <v>152</v>
      </c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P93" s="122" t="s">
        <v>351</v>
      </c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</row>
    <row r="94" spans="18:69" s="8" customFormat="1" ht="11.25" customHeight="1">
      <c r="R94" s="222" t="s">
        <v>149</v>
      </c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M94" s="1"/>
      <c r="AN94" s="1"/>
      <c r="AP94" s="222" t="s">
        <v>150</v>
      </c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</row>
    <row r="95" ht="11.25">
      <c r="AX95" s="12"/>
    </row>
    <row r="96" spans="1:35" ht="11.25">
      <c r="A96" s="223" t="s">
        <v>151</v>
      </c>
      <c r="B96" s="223"/>
      <c r="C96" s="171" t="s">
        <v>143</v>
      </c>
      <c r="D96" s="171"/>
      <c r="E96" s="171"/>
      <c r="F96" s="171"/>
      <c r="G96" s="123" t="s">
        <v>151</v>
      </c>
      <c r="H96" s="123"/>
      <c r="I96" s="171" t="s">
        <v>340</v>
      </c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23">
        <v>20</v>
      </c>
      <c r="AB96" s="123"/>
      <c r="AC96" s="123"/>
      <c r="AD96" s="123"/>
      <c r="AE96" s="62" t="s">
        <v>135</v>
      </c>
      <c r="AF96" s="62"/>
      <c r="AG96" s="62"/>
      <c r="AH96" s="62"/>
      <c r="AI96" s="1" t="s">
        <v>27</v>
      </c>
    </row>
    <row r="97" s="9" customFormat="1" ht="3" customHeight="1"/>
  </sheetData>
  <sheetProtection/>
  <mergeCells count="663">
    <mergeCell ref="DG19:DW19"/>
    <mergeCell ref="DX19:EN19"/>
    <mergeCell ref="EO19:FE19"/>
    <mergeCell ref="A16:I19"/>
    <mergeCell ref="BB19:BG19"/>
    <mergeCell ref="BH19:BX19"/>
    <mergeCell ref="BY19:CO19"/>
    <mergeCell ref="CP19:DF19"/>
    <mergeCell ref="EO18:FE18"/>
    <mergeCell ref="K18:BA18"/>
    <mergeCell ref="O90:AK90"/>
    <mergeCell ref="O91:AK91"/>
    <mergeCell ref="K19:BA19"/>
    <mergeCell ref="AP90:BQ90"/>
    <mergeCell ref="AP91:BQ91"/>
    <mergeCell ref="BB65:BG65"/>
    <mergeCell ref="K65:BA65"/>
    <mergeCell ref="BH65:BX65"/>
    <mergeCell ref="K83:BA83"/>
    <mergeCell ref="K84:BA84"/>
    <mergeCell ref="EO87:FE87"/>
    <mergeCell ref="A88:I88"/>
    <mergeCell ref="K88:BA88"/>
    <mergeCell ref="BB88:BG88"/>
    <mergeCell ref="BH88:BX88"/>
    <mergeCell ref="BY88:CO88"/>
    <mergeCell ref="CP88:DF88"/>
    <mergeCell ref="DG88:DW88"/>
    <mergeCell ref="DX88:EN88"/>
    <mergeCell ref="EO88:FE88"/>
    <mergeCell ref="BY87:CO87"/>
    <mergeCell ref="CP87:DF87"/>
    <mergeCell ref="DG87:DW87"/>
    <mergeCell ref="DX87:EN87"/>
    <mergeCell ref="A87:I87"/>
    <mergeCell ref="K87:BA87"/>
    <mergeCell ref="BB87:BG87"/>
    <mergeCell ref="BH87:BX87"/>
    <mergeCell ref="EO85:FE85"/>
    <mergeCell ref="A86:I86"/>
    <mergeCell ref="K86:BA86"/>
    <mergeCell ref="BB86:BG86"/>
    <mergeCell ref="BH86:BX86"/>
    <mergeCell ref="BY86:CO86"/>
    <mergeCell ref="CP86:DF86"/>
    <mergeCell ref="DG86:DW86"/>
    <mergeCell ref="DX86:EN86"/>
    <mergeCell ref="EO86:FE86"/>
    <mergeCell ref="BY85:CO85"/>
    <mergeCell ref="CP85:DF85"/>
    <mergeCell ref="DG85:DW85"/>
    <mergeCell ref="DX85:EN85"/>
    <mergeCell ref="A85:I85"/>
    <mergeCell ref="K85:BA85"/>
    <mergeCell ref="BB85:BG85"/>
    <mergeCell ref="BH85:BX85"/>
    <mergeCell ref="BY67:CO67"/>
    <mergeCell ref="CP67:DF67"/>
    <mergeCell ref="DG67:DW67"/>
    <mergeCell ref="DX67:EN67"/>
    <mergeCell ref="A67:I67"/>
    <mergeCell ref="J67:BA67"/>
    <mergeCell ref="BB67:BG67"/>
    <mergeCell ref="BH67:BX67"/>
    <mergeCell ref="DG57:DW57"/>
    <mergeCell ref="CP58:DF58"/>
    <mergeCell ref="DG58:DW58"/>
    <mergeCell ref="CP64:DF64"/>
    <mergeCell ref="DG64:DW64"/>
    <mergeCell ref="CP65:DF65"/>
    <mergeCell ref="DG65:DW65"/>
    <mergeCell ref="A57:I57"/>
    <mergeCell ref="K57:BA57"/>
    <mergeCell ref="BB57:BG57"/>
    <mergeCell ref="BH57:BX57"/>
    <mergeCell ref="BY56:CO56"/>
    <mergeCell ref="CP56:DF56"/>
    <mergeCell ref="BY57:CO57"/>
    <mergeCell ref="CP57:DF57"/>
    <mergeCell ref="DG56:DW56"/>
    <mergeCell ref="DX56:EN56"/>
    <mergeCell ref="A56:I56"/>
    <mergeCell ref="K56:BA56"/>
    <mergeCell ref="BB56:BG56"/>
    <mergeCell ref="BH56:BX56"/>
    <mergeCell ref="BY55:CO55"/>
    <mergeCell ref="CP55:DF55"/>
    <mergeCell ref="DG55:DW55"/>
    <mergeCell ref="DX55:EN55"/>
    <mergeCell ref="A55:I55"/>
    <mergeCell ref="K55:BA55"/>
    <mergeCell ref="BB55:BG55"/>
    <mergeCell ref="BH55:BX55"/>
    <mergeCell ref="DG54:DW54"/>
    <mergeCell ref="DX54:EN54"/>
    <mergeCell ref="A54:I54"/>
    <mergeCell ref="K54:BA54"/>
    <mergeCell ref="BB54:BG54"/>
    <mergeCell ref="BH54:BX54"/>
    <mergeCell ref="BY36:CO36"/>
    <mergeCell ref="CP36:DF36"/>
    <mergeCell ref="DG36:DW36"/>
    <mergeCell ref="DX36:EN36"/>
    <mergeCell ref="A36:I36"/>
    <mergeCell ref="K36:BA36"/>
    <mergeCell ref="BB36:BG36"/>
    <mergeCell ref="BH36:BX36"/>
    <mergeCell ref="DG35:DW35"/>
    <mergeCell ref="DX35:EN35"/>
    <mergeCell ref="A35:I35"/>
    <mergeCell ref="K35:BA35"/>
    <mergeCell ref="BB35:BG35"/>
    <mergeCell ref="BH35:BX35"/>
    <mergeCell ref="A31:I31"/>
    <mergeCell ref="K31:BA31"/>
    <mergeCell ref="BB31:BG31"/>
    <mergeCell ref="BH31:BX31"/>
    <mergeCell ref="EO84:FE84"/>
    <mergeCell ref="BY84:CO84"/>
    <mergeCell ref="CP84:DF84"/>
    <mergeCell ref="DG84:DW84"/>
    <mergeCell ref="DX84:EN84"/>
    <mergeCell ref="BB84:BG84"/>
    <mergeCell ref="BH84:BX84"/>
    <mergeCell ref="EO81:FE81"/>
    <mergeCell ref="A82:I84"/>
    <mergeCell ref="K82:BA82"/>
    <mergeCell ref="BB82:BG83"/>
    <mergeCell ref="BH82:BX83"/>
    <mergeCell ref="BY82:CO83"/>
    <mergeCell ref="CP82:DF83"/>
    <mergeCell ref="DG82:DW83"/>
    <mergeCell ref="DX82:EN83"/>
    <mergeCell ref="EO82:FE83"/>
    <mergeCell ref="BY81:CO81"/>
    <mergeCell ref="CP81:DF81"/>
    <mergeCell ref="DG81:DW81"/>
    <mergeCell ref="DX81:EN81"/>
    <mergeCell ref="BY79:CO79"/>
    <mergeCell ref="CP80:DF80"/>
    <mergeCell ref="DG80:DW80"/>
    <mergeCell ref="DX80:EN80"/>
    <mergeCell ref="EO80:FE80"/>
    <mergeCell ref="BB79:BG79"/>
    <mergeCell ref="K79:BA79"/>
    <mergeCell ref="EO79:FE79"/>
    <mergeCell ref="DX79:EN79"/>
    <mergeCell ref="DG79:DW79"/>
    <mergeCell ref="CP79:DF79"/>
    <mergeCell ref="EO78:FE78"/>
    <mergeCell ref="BY78:CO78"/>
    <mergeCell ref="CP78:DF78"/>
    <mergeCell ref="DG78:DW78"/>
    <mergeCell ref="DX78:EN78"/>
    <mergeCell ref="K80:BA80"/>
    <mergeCell ref="BB80:BG80"/>
    <mergeCell ref="BH80:BX80"/>
    <mergeCell ref="BY80:CO80"/>
    <mergeCell ref="BH79:BX79"/>
    <mergeCell ref="BH75:BX75"/>
    <mergeCell ref="A81:I81"/>
    <mergeCell ref="K81:BA81"/>
    <mergeCell ref="BB81:BG81"/>
    <mergeCell ref="BH81:BX81"/>
    <mergeCell ref="A77:I77"/>
    <mergeCell ref="K77:BA77"/>
    <mergeCell ref="BB77:BG77"/>
    <mergeCell ref="BH77:BX77"/>
    <mergeCell ref="A78:I80"/>
    <mergeCell ref="DX57:EN57"/>
    <mergeCell ref="EO65:FE65"/>
    <mergeCell ref="EO67:FE67"/>
    <mergeCell ref="A73:I75"/>
    <mergeCell ref="K73:BA73"/>
    <mergeCell ref="BB73:BG74"/>
    <mergeCell ref="BH73:BX74"/>
    <mergeCell ref="K74:BA74"/>
    <mergeCell ref="K75:BA75"/>
    <mergeCell ref="BB75:BG75"/>
    <mergeCell ref="DX23:EN23"/>
    <mergeCell ref="CP21:DF22"/>
    <mergeCell ref="DG21:DW22"/>
    <mergeCell ref="DX21:EN22"/>
    <mergeCell ref="EO23:FE23"/>
    <mergeCell ref="CP72:DF72"/>
    <mergeCell ref="DG72:DW72"/>
    <mergeCell ref="DX72:EN72"/>
    <mergeCell ref="EO72:FE72"/>
    <mergeCell ref="DX31:EN31"/>
    <mergeCell ref="EO21:FE22"/>
    <mergeCell ref="A21:I23"/>
    <mergeCell ref="K21:BA21"/>
    <mergeCell ref="BB21:BG22"/>
    <mergeCell ref="BH21:BX22"/>
    <mergeCell ref="K22:BA22"/>
    <mergeCell ref="K23:BA23"/>
    <mergeCell ref="BB23:BG23"/>
    <mergeCell ref="BH23:BX23"/>
    <mergeCell ref="BY23:CO23"/>
    <mergeCell ref="A96:B96"/>
    <mergeCell ref="C96:F96"/>
    <mergeCell ref="I96:Z96"/>
    <mergeCell ref="AA96:AD96"/>
    <mergeCell ref="AP94:BQ94"/>
    <mergeCell ref="G96:H96"/>
    <mergeCell ref="AE96:AH96"/>
    <mergeCell ref="AP93:BQ93"/>
    <mergeCell ref="R93:AK93"/>
    <mergeCell ref="R94:AK94"/>
    <mergeCell ref="EO69:FE70"/>
    <mergeCell ref="K70:BA70"/>
    <mergeCell ref="BB69:BG70"/>
    <mergeCell ref="BH69:BX70"/>
    <mergeCell ref="BY69:CO70"/>
    <mergeCell ref="CP69:DF70"/>
    <mergeCell ref="K69:BA69"/>
    <mergeCell ref="K27:BA27"/>
    <mergeCell ref="EO50:FE51"/>
    <mergeCell ref="K51:BA51"/>
    <mergeCell ref="BB50:BG51"/>
    <mergeCell ref="BH50:BX51"/>
    <mergeCell ref="BY50:CO51"/>
    <mergeCell ref="CP50:DF51"/>
    <mergeCell ref="DG50:DW51"/>
    <mergeCell ref="K39:BA39"/>
    <mergeCell ref="EO31:FE31"/>
    <mergeCell ref="K40:BA40"/>
    <mergeCell ref="K41:BA41"/>
    <mergeCell ref="K45:BA45"/>
    <mergeCell ref="K42:BA42"/>
    <mergeCell ref="K44:BA44"/>
    <mergeCell ref="K43:BA43"/>
    <mergeCell ref="K33:BA33"/>
    <mergeCell ref="K34:BA34"/>
    <mergeCell ref="K38:BA38"/>
    <mergeCell ref="K28:BA28"/>
    <mergeCell ref="J30:BA30"/>
    <mergeCell ref="K32:BA32"/>
    <mergeCell ref="BY77:CO77"/>
    <mergeCell ref="CP77:DF77"/>
    <mergeCell ref="DG77:DW77"/>
    <mergeCell ref="DX77:EN77"/>
    <mergeCell ref="K78:BA78"/>
    <mergeCell ref="BB78:BG78"/>
    <mergeCell ref="BH78:BX78"/>
    <mergeCell ref="EO75:FE75"/>
    <mergeCell ref="EO76:FE76"/>
    <mergeCell ref="BY76:CO76"/>
    <mergeCell ref="CP76:DF76"/>
    <mergeCell ref="DG76:DW76"/>
    <mergeCell ref="DX76:EN76"/>
    <mergeCell ref="EO77:FE77"/>
    <mergeCell ref="EO73:FE74"/>
    <mergeCell ref="BY75:CO75"/>
    <mergeCell ref="CP75:DF75"/>
    <mergeCell ref="DG75:DW75"/>
    <mergeCell ref="DX75:EN75"/>
    <mergeCell ref="BY73:CO74"/>
    <mergeCell ref="CP73:DF74"/>
    <mergeCell ref="DG73:DW74"/>
    <mergeCell ref="DX73:EN74"/>
    <mergeCell ref="BY72:CO72"/>
    <mergeCell ref="A69:I71"/>
    <mergeCell ref="DG71:DW71"/>
    <mergeCell ref="DX71:EN71"/>
    <mergeCell ref="K71:BA71"/>
    <mergeCell ref="DX69:EN70"/>
    <mergeCell ref="A72:I72"/>
    <mergeCell ref="K72:BA72"/>
    <mergeCell ref="BB72:BG72"/>
    <mergeCell ref="BH72:BX72"/>
    <mergeCell ref="EO71:FE71"/>
    <mergeCell ref="BB71:BG71"/>
    <mergeCell ref="BH71:BX71"/>
    <mergeCell ref="BY71:CO71"/>
    <mergeCell ref="CP71:DF71"/>
    <mergeCell ref="EO68:FE68"/>
    <mergeCell ref="DX68:EN68"/>
    <mergeCell ref="DG69:DW70"/>
    <mergeCell ref="EO64:FE64"/>
    <mergeCell ref="A68:I68"/>
    <mergeCell ref="K68:BA68"/>
    <mergeCell ref="BB68:BG68"/>
    <mergeCell ref="BH68:BX68"/>
    <mergeCell ref="BY68:CO68"/>
    <mergeCell ref="CP68:DF68"/>
    <mergeCell ref="K64:BA64"/>
    <mergeCell ref="DG68:DW68"/>
    <mergeCell ref="BY65:CO65"/>
    <mergeCell ref="DX65:EN65"/>
    <mergeCell ref="BB64:BG64"/>
    <mergeCell ref="BH64:BX64"/>
    <mergeCell ref="BY64:CO64"/>
    <mergeCell ref="A63:I64"/>
    <mergeCell ref="K63:BA63"/>
    <mergeCell ref="BB63:BG63"/>
    <mergeCell ref="BH63:BX63"/>
    <mergeCell ref="DX64:EN64"/>
    <mergeCell ref="DX62:EN62"/>
    <mergeCell ref="EO63:FE63"/>
    <mergeCell ref="BY62:CO62"/>
    <mergeCell ref="CP62:DF62"/>
    <mergeCell ref="DG62:DW62"/>
    <mergeCell ref="BY63:CO63"/>
    <mergeCell ref="CP63:DF63"/>
    <mergeCell ref="DG63:DW63"/>
    <mergeCell ref="DX63:EN63"/>
    <mergeCell ref="EO62:FE62"/>
    <mergeCell ref="A62:I62"/>
    <mergeCell ref="K62:BA62"/>
    <mergeCell ref="BB62:BG62"/>
    <mergeCell ref="BH62:BX62"/>
    <mergeCell ref="BB61:BG61"/>
    <mergeCell ref="BH61:BX61"/>
    <mergeCell ref="BY61:CO61"/>
    <mergeCell ref="CP61:DF61"/>
    <mergeCell ref="A48:I48"/>
    <mergeCell ref="J48:BA48"/>
    <mergeCell ref="BB48:BG48"/>
    <mergeCell ref="BH48:BX48"/>
    <mergeCell ref="BB60:BG60"/>
    <mergeCell ref="BH60:BX60"/>
    <mergeCell ref="BY60:CO60"/>
    <mergeCell ref="A58:I58"/>
    <mergeCell ref="DX30:EN30"/>
    <mergeCell ref="EO30:FE30"/>
    <mergeCell ref="DX58:EN58"/>
    <mergeCell ref="DX45:EN45"/>
    <mergeCell ref="DX48:EN48"/>
    <mergeCell ref="EO48:FE48"/>
    <mergeCell ref="EO46:FE46"/>
    <mergeCell ref="EO42:FE42"/>
    <mergeCell ref="EO45:FE45"/>
    <mergeCell ref="EO43:FE43"/>
    <mergeCell ref="EO60:FE60"/>
    <mergeCell ref="DX60:EN60"/>
    <mergeCell ref="EO52:FE52"/>
    <mergeCell ref="EO49:FE49"/>
    <mergeCell ref="EO54:FE54"/>
    <mergeCell ref="EO55:FE55"/>
    <mergeCell ref="EO56:FE56"/>
    <mergeCell ref="EO57:FE57"/>
    <mergeCell ref="EO58:FE58"/>
    <mergeCell ref="DX52:EN52"/>
    <mergeCell ref="EO61:FE61"/>
    <mergeCell ref="DG61:DW61"/>
    <mergeCell ref="DX61:EN61"/>
    <mergeCell ref="A59:I61"/>
    <mergeCell ref="CP60:DF60"/>
    <mergeCell ref="DG60:DW60"/>
    <mergeCell ref="BY59:CO59"/>
    <mergeCell ref="CP59:DF59"/>
    <mergeCell ref="K59:BA59"/>
    <mergeCell ref="K61:BA61"/>
    <mergeCell ref="DG59:DW59"/>
    <mergeCell ref="DX59:EN59"/>
    <mergeCell ref="BB59:BG59"/>
    <mergeCell ref="BH59:BX59"/>
    <mergeCell ref="EO59:FE59"/>
    <mergeCell ref="BY58:CO58"/>
    <mergeCell ref="K58:BA58"/>
    <mergeCell ref="BB58:BG58"/>
    <mergeCell ref="BH58:BX58"/>
    <mergeCell ref="A50:I53"/>
    <mergeCell ref="CP52:DF52"/>
    <mergeCell ref="DG52:DW52"/>
    <mergeCell ref="K50:BA50"/>
    <mergeCell ref="K53:BA53"/>
    <mergeCell ref="BY54:CO54"/>
    <mergeCell ref="CP54:DF54"/>
    <mergeCell ref="K52:BA52"/>
    <mergeCell ref="DX50:EN51"/>
    <mergeCell ref="BB53:BG53"/>
    <mergeCell ref="BH53:BX53"/>
    <mergeCell ref="BY53:CO53"/>
    <mergeCell ref="DG53:DW53"/>
    <mergeCell ref="DX53:EN53"/>
    <mergeCell ref="BY49:CO49"/>
    <mergeCell ref="CP49:DF49"/>
    <mergeCell ref="K46:BA46"/>
    <mergeCell ref="BB46:BG46"/>
    <mergeCell ref="DG49:DW49"/>
    <mergeCell ref="EO53:FE53"/>
    <mergeCell ref="CP53:DF53"/>
    <mergeCell ref="BB52:BG52"/>
    <mergeCell ref="BH52:BX52"/>
    <mergeCell ref="BY52:CO52"/>
    <mergeCell ref="BY48:CO48"/>
    <mergeCell ref="CP48:DF48"/>
    <mergeCell ref="DG48:DW48"/>
    <mergeCell ref="BH46:BX46"/>
    <mergeCell ref="BY46:CO46"/>
    <mergeCell ref="CP46:DF46"/>
    <mergeCell ref="DG46:DW46"/>
    <mergeCell ref="DX43:EN43"/>
    <mergeCell ref="A49:I49"/>
    <mergeCell ref="K49:BA49"/>
    <mergeCell ref="BB49:BG49"/>
    <mergeCell ref="BH49:BX49"/>
    <mergeCell ref="BH45:BX45"/>
    <mergeCell ref="BY45:CO45"/>
    <mergeCell ref="BB45:BG45"/>
    <mergeCell ref="DX49:EN49"/>
    <mergeCell ref="DX46:EN46"/>
    <mergeCell ref="BY42:CO42"/>
    <mergeCell ref="CP42:DF42"/>
    <mergeCell ref="DG42:DW42"/>
    <mergeCell ref="CP45:DF45"/>
    <mergeCell ref="DG45:DW45"/>
    <mergeCell ref="BY43:CO43"/>
    <mergeCell ref="CP43:DF43"/>
    <mergeCell ref="DG43:DW43"/>
    <mergeCell ref="EO40:FE40"/>
    <mergeCell ref="BB44:BG44"/>
    <mergeCell ref="BH44:BX44"/>
    <mergeCell ref="BY44:CO44"/>
    <mergeCell ref="CP44:DF44"/>
    <mergeCell ref="DG44:DW44"/>
    <mergeCell ref="DX44:EN44"/>
    <mergeCell ref="EO41:FE41"/>
    <mergeCell ref="BB42:BG42"/>
    <mergeCell ref="BH42:BX42"/>
    <mergeCell ref="EO44:FE44"/>
    <mergeCell ref="BB41:BG41"/>
    <mergeCell ref="BH41:BX41"/>
    <mergeCell ref="BB40:BG40"/>
    <mergeCell ref="BH40:BX40"/>
    <mergeCell ref="BY40:CO40"/>
    <mergeCell ref="CP40:DF40"/>
    <mergeCell ref="BB43:BG43"/>
    <mergeCell ref="BH43:BX43"/>
    <mergeCell ref="DX42:EN42"/>
    <mergeCell ref="DG38:DW39"/>
    <mergeCell ref="DX38:EN39"/>
    <mergeCell ref="DX40:EN40"/>
    <mergeCell ref="BY41:CO41"/>
    <mergeCell ref="CP41:DF41"/>
    <mergeCell ref="DG41:DW41"/>
    <mergeCell ref="DX41:EN41"/>
    <mergeCell ref="DG40:DW40"/>
    <mergeCell ref="BB38:BG39"/>
    <mergeCell ref="BH38:BX39"/>
    <mergeCell ref="BY38:CO39"/>
    <mergeCell ref="CP38:DF39"/>
    <mergeCell ref="EO38:FE39"/>
    <mergeCell ref="DX34:EN34"/>
    <mergeCell ref="EO34:FE34"/>
    <mergeCell ref="DG37:DW37"/>
    <mergeCell ref="BB34:BG34"/>
    <mergeCell ref="BH34:BX34"/>
    <mergeCell ref="A37:I37"/>
    <mergeCell ref="K37:BA37"/>
    <mergeCell ref="BB37:BG37"/>
    <mergeCell ref="BH37:BX37"/>
    <mergeCell ref="BY37:CO37"/>
    <mergeCell ref="CP37:DF37"/>
    <mergeCell ref="BY34:CO34"/>
    <mergeCell ref="CP34:DF34"/>
    <mergeCell ref="DX37:EN37"/>
    <mergeCell ref="EO33:FE33"/>
    <mergeCell ref="DG34:DW34"/>
    <mergeCell ref="EO37:FE37"/>
    <mergeCell ref="EO35:FE35"/>
    <mergeCell ref="EO36:FE36"/>
    <mergeCell ref="BY35:CO35"/>
    <mergeCell ref="CP35:DF35"/>
    <mergeCell ref="DX32:EN32"/>
    <mergeCell ref="EO32:FE32"/>
    <mergeCell ref="BB33:BG33"/>
    <mergeCell ref="BH33:BX33"/>
    <mergeCell ref="BY33:CO33"/>
    <mergeCell ref="CP33:DF33"/>
    <mergeCell ref="DG33:DW33"/>
    <mergeCell ref="DX33:EN33"/>
    <mergeCell ref="BB32:BG32"/>
    <mergeCell ref="BH32:BX32"/>
    <mergeCell ref="BY32:CO32"/>
    <mergeCell ref="DG28:DW28"/>
    <mergeCell ref="CP32:DF32"/>
    <mergeCell ref="DG32:DW32"/>
    <mergeCell ref="BY28:CO28"/>
    <mergeCell ref="CP28:DF28"/>
    <mergeCell ref="DG30:DW30"/>
    <mergeCell ref="BY31:CO31"/>
    <mergeCell ref="CP31:DF31"/>
    <mergeCell ref="DG31:DW31"/>
    <mergeCell ref="BB30:BG30"/>
    <mergeCell ref="BH30:BX30"/>
    <mergeCell ref="BY30:CO30"/>
    <mergeCell ref="CP30:DF30"/>
    <mergeCell ref="A2:FE2"/>
    <mergeCell ref="K8:BA8"/>
    <mergeCell ref="BB28:BG28"/>
    <mergeCell ref="BH28:BX28"/>
    <mergeCell ref="EO27:FE27"/>
    <mergeCell ref="K25:BA25"/>
    <mergeCell ref="K26:BA26"/>
    <mergeCell ref="A20:I20"/>
    <mergeCell ref="DX27:EN27"/>
    <mergeCell ref="DX28:EN28"/>
    <mergeCell ref="EO28:FE28"/>
    <mergeCell ref="BB27:BG27"/>
    <mergeCell ref="BH27:BX27"/>
    <mergeCell ref="BY27:CO27"/>
    <mergeCell ref="CP27:DF27"/>
    <mergeCell ref="DG27:DW27"/>
    <mergeCell ref="BY26:CO26"/>
    <mergeCell ref="CP26:DF26"/>
    <mergeCell ref="DG26:DW26"/>
    <mergeCell ref="DX26:EN26"/>
    <mergeCell ref="EO25:FE25"/>
    <mergeCell ref="BB25:BG25"/>
    <mergeCell ref="BH25:BX25"/>
    <mergeCell ref="BB26:BG26"/>
    <mergeCell ref="BH26:BX26"/>
    <mergeCell ref="EO26:FE26"/>
    <mergeCell ref="BY25:CO25"/>
    <mergeCell ref="CP25:DF25"/>
    <mergeCell ref="DG25:DW25"/>
    <mergeCell ref="DX25:EN25"/>
    <mergeCell ref="EO24:FE24"/>
    <mergeCell ref="DX24:EN24"/>
    <mergeCell ref="BY18:CO18"/>
    <mergeCell ref="CP18:DF18"/>
    <mergeCell ref="DG18:DW18"/>
    <mergeCell ref="DX18:EN18"/>
    <mergeCell ref="BY24:CO24"/>
    <mergeCell ref="CP24:DF24"/>
    <mergeCell ref="DG24:DW24"/>
    <mergeCell ref="BY21:CO22"/>
    <mergeCell ref="CP23:DF23"/>
    <mergeCell ref="DG23:DW23"/>
    <mergeCell ref="BB18:BG18"/>
    <mergeCell ref="BH18:BX18"/>
    <mergeCell ref="A24:I24"/>
    <mergeCell ref="K24:BA24"/>
    <mergeCell ref="BB24:BG24"/>
    <mergeCell ref="BH24:BX24"/>
    <mergeCell ref="DG16:DW17"/>
    <mergeCell ref="DX16:EN17"/>
    <mergeCell ref="BH16:BX17"/>
    <mergeCell ref="BY16:CO17"/>
    <mergeCell ref="EO16:FE17"/>
    <mergeCell ref="K17:BA17"/>
    <mergeCell ref="BB16:BG17"/>
    <mergeCell ref="K16:BA16"/>
    <mergeCell ref="CP16:DF17"/>
    <mergeCell ref="K14:BA14"/>
    <mergeCell ref="BB14:BG14"/>
    <mergeCell ref="DG14:DW14"/>
    <mergeCell ref="DX14:EN14"/>
    <mergeCell ref="BH14:BX14"/>
    <mergeCell ref="BY14:CO14"/>
    <mergeCell ref="A15:I15"/>
    <mergeCell ref="K15:BA15"/>
    <mergeCell ref="BB15:BG15"/>
    <mergeCell ref="BH15:BX15"/>
    <mergeCell ref="EO15:FE15"/>
    <mergeCell ref="BY15:CO15"/>
    <mergeCell ref="CP15:DF15"/>
    <mergeCell ref="DG15:DW15"/>
    <mergeCell ref="DX15:EN15"/>
    <mergeCell ref="K9:BA9"/>
    <mergeCell ref="J3:BA4"/>
    <mergeCell ref="J5:BA5"/>
    <mergeCell ref="EO9:FE9"/>
    <mergeCell ref="EO10:FE10"/>
    <mergeCell ref="BH10:BX10"/>
    <mergeCell ref="BY10:CO10"/>
    <mergeCell ref="CP10:DF10"/>
    <mergeCell ref="DG10:DW10"/>
    <mergeCell ref="DX10:EN10"/>
    <mergeCell ref="BB11:BG11"/>
    <mergeCell ref="BH11:BX11"/>
    <mergeCell ref="BY11:CO11"/>
    <mergeCell ref="A3:I4"/>
    <mergeCell ref="A5:I5"/>
    <mergeCell ref="A11:I11"/>
    <mergeCell ref="K11:BA11"/>
    <mergeCell ref="K10:BA10"/>
    <mergeCell ref="A6:I6"/>
    <mergeCell ref="K7:BA7"/>
    <mergeCell ref="DX20:EN20"/>
    <mergeCell ref="EO20:FE20"/>
    <mergeCell ref="CP9:DF9"/>
    <mergeCell ref="K6:BA6"/>
    <mergeCell ref="BH3:DF3"/>
    <mergeCell ref="CP11:DF11"/>
    <mergeCell ref="BB8:BG8"/>
    <mergeCell ref="BH8:BX8"/>
    <mergeCell ref="BB9:BG9"/>
    <mergeCell ref="BH9:BX9"/>
    <mergeCell ref="K20:BA20"/>
    <mergeCell ref="BB20:BG20"/>
    <mergeCell ref="BH20:BX20"/>
    <mergeCell ref="BY20:CO20"/>
    <mergeCell ref="CP20:DF20"/>
    <mergeCell ref="DG20:DW20"/>
    <mergeCell ref="BB7:BG7"/>
    <mergeCell ref="BH7:BX7"/>
    <mergeCell ref="BY7:CO7"/>
    <mergeCell ref="CP7:DF7"/>
    <mergeCell ref="DG7:DW7"/>
    <mergeCell ref="DX7:EN7"/>
    <mergeCell ref="BY8:CO8"/>
    <mergeCell ref="CP8:DF8"/>
    <mergeCell ref="DG8:DW8"/>
    <mergeCell ref="BY9:CO9"/>
    <mergeCell ref="DG9:DW9"/>
    <mergeCell ref="EO6:FE6"/>
    <mergeCell ref="EO7:FE7"/>
    <mergeCell ref="DG6:DW6"/>
    <mergeCell ref="EO8:FE8"/>
    <mergeCell ref="BB10:BG10"/>
    <mergeCell ref="CP6:DF6"/>
    <mergeCell ref="DG5:DW5"/>
    <mergeCell ref="DX5:EN5"/>
    <mergeCell ref="DX6:EN6"/>
    <mergeCell ref="BB6:BG6"/>
    <mergeCell ref="BH6:BX6"/>
    <mergeCell ref="BY6:CO6"/>
    <mergeCell ref="DX8:EN8"/>
    <mergeCell ref="DX9:EN9"/>
    <mergeCell ref="EO5:FE5"/>
    <mergeCell ref="BB3:BG4"/>
    <mergeCell ref="BB5:BG5"/>
    <mergeCell ref="BH5:BX5"/>
    <mergeCell ref="BY5:CO5"/>
    <mergeCell ref="CP5:DF5"/>
    <mergeCell ref="DG3:FE3"/>
    <mergeCell ref="BH4:BX4"/>
    <mergeCell ref="BY4:CO4"/>
    <mergeCell ref="CP4:DF4"/>
    <mergeCell ref="DG4:DW4"/>
    <mergeCell ref="DX4:EN4"/>
    <mergeCell ref="EO4:FE4"/>
    <mergeCell ref="A45:I46"/>
    <mergeCell ref="A38:I43"/>
    <mergeCell ref="A33:I34"/>
    <mergeCell ref="A25:I28"/>
    <mergeCell ref="A32:I32"/>
    <mergeCell ref="A44:I44"/>
    <mergeCell ref="A30:I30"/>
    <mergeCell ref="EO11:FE11"/>
    <mergeCell ref="DX11:EN11"/>
    <mergeCell ref="CP12:DF13"/>
    <mergeCell ref="BH12:BX13"/>
    <mergeCell ref="BY12:CO13"/>
    <mergeCell ref="CP14:DF14"/>
    <mergeCell ref="DG12:DW13"/>
    <mergeCell ref="DX12:EN13"/>
    <mergeCell ref="DG11:DW11"/>
    <mergeCell ref="EO14:FE14"/>
    <mergeCell ref="A76:I76"/>
    <mergeCell ref="K76:BA76"/>
    <mergeCell ref="BB76:BG76"/>
    <mergeCell ref="BH76:BX76"/>
    <mergeCell ref="EO12:FE13"/>
    <mergeCell ref="A7:I10"/>
    <mergeCell ref="K12:BA12"/>
    <mergeCell ref="BB12:BG13"/>
    <mergeCell ref="K13:BA13"/>
    <mergeCell ref="A12:I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166" man="1"/>
    <brk id="46" max="160" man="1"/>
    <brk id="6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Полина</cp:lastModifiedBy>
  <cp:lastPrinted>2012-01-28T13:11:58Z</cp:lastPrinted>
  <dcterms:created xsi:type="dcterms:W3CDTF">2007-09-24T06:13:44Z</dcterms:created>
  <dcterms:modified xsi:type="dcterms:W3CDTF">2013-06-10T07:48:10Z</dcterms:modified>
  <cp:category/>
  <cp:version/>
  <cp:contentType/>
  <cp:contentStatus/>
</cp:coreProperties>
</file>